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R-PC\Downloads\"/>
    </mc:Choice>
  </mc:AlternateContent>
  <bookViews>
    <workbookView xWindow="0" yWindow="0" windowWidth="20400" windowHeight="8955" firstSheet="13" activeTab="13"/>
  </bookViews>
  <sheets>
    <sheet name="1. রাজস্ব" sheetId="6" r:id="rId1"/>
    <sheet name=" 2.আইটেমওয়ারী রাজস্ব" sheetId="19" r:id="rId2"/>
    <sheet name="3.রিটার্ন " sheetId="1" r:id="rId3"/>
    <sheet name="4. ‍নিবন্ধন" sheetId="7" r:id="rId4"/>
    <sheet name="5.দাখিল পেশ `" sheetId="8" r:id="rId5"/>
    <sheet name="6.নিরিক্ষা" sheetId="4" r:id="rId6"/>
    <sheet name="7. বকেয়া" sheetId="9" r:id="rId7"/>
    <sheet name="8. মামলা" sheetId="10" r:id="rId8"/>
    <sheet name="9. মামলার রাজস্ব ্‌উদঘাটন" sheetId="11" r:id="rId9"/>
    <sheet name="10.অটক পন্য" sheetId="12" r:id="rId10"/>
    <sheet name="11. উৎসে কর্তন" sheetId="20" r:id="rId11"/>
    <sheet name="12. জনবল" sheetId="14" r:id="rId12"/>
    <sheet name="13. সারর্চাজ" sheetId="15" r:id="rId13"/>
    <sheet name="14. এডিঅআর" sheetId="16" r:id="rId14"/>
    <sheet name="15. ইএফডি" sheetId="17" r:id="rId15"/>
    <sheet name="16. ডিভিশন" sheetId="18" r:id="rId16"/>
    <sheet name="17. দাখিল পরিক্ষা" sheetId="2" r:id="rId17"/>
    <sheet name="18. রিফান্ড" sheetId="3" r:id="rId18"/>
    <sheet name="19. ইটভাটা" sheetId="5" r:id="rId19"/>
  </sheets>
  <externalReferences>
    <externalReference r:id="rId20"/>
  </externalReferences>
  <definedNames>
    <definedName name="_xlnm.Database">[1]revprint!$A$1:$BL$1091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4" l="1"/>
  <c r="G8" i="14"/>
  <c r="G9" i="14"/>
  <c r="G10" i="14"/>
  <c r="G11" i="14"/>
  <c r="G6" i="14"/>
  <c r="K18" i="6"/>
  <c r="K19" i="6"/>
  <c r="K20" i="6"/>
  <c r="K21" i="6"/>
  <c r="K17" i="6"/>
  <c r="J18" i="6"/>
  <c r="J19" i="6"/>
  <c r="J20" i="6"/>
  <c r="J21" i="6"/>
  <c r="J17" i="6"/>
  <c r="G18" i="6"/>
  <c r="G19" i="6"/>
  <c r="G20" i="6"/>
  <c r="G21" i="6"/>
  <c r="G17" i="6"/>
  <c r="F18" i="6"/>
  <c r="F19" i="6"/>
  <c r="F20" i="6"/>
  <c r="F21" i="6"/>
  <c r="F17" i="6"/>
  <c r="C22" i="6"/>
  <c r="D22" i="6"/>
  <c r="E22" i="6"/>
  <c r="H22" i="6"/>
  <c r="I22" i="6"/>
  <c r="K22" i="6"/>
  <c r="B22" i="6"/>
  <c r="F22" i="6" s="1"/>
  <c r="S6" i="6"/>
  <c r="S7" i="6"/>
  <c r="S8" i="6"/>
  <c r="S9" i="6"/>
  <c r="S5" i="6"/>
  <c r="J22" i="6" l="1"/>
  <c r="G22" i="6"/>
  <c r="D10" i="19"/>
  <c r="E10" i="19"/>
  <c r="E13" i="19" s="1"/>
  <c r="F10" i="19"/>
  <c r="G10" i="19"/>
  <c r="G13" i="19" s="1"/>
  <c r="H10" i="19"/>
  <c r="I10" i="19"/>
  <c r="I13" i="19" s="1"/>
  <c r="J10" i="19"/>
  <c r="K10" i="19"/>
  <c r="K13" i="19" s="1"/>
  <c r="L10" i="19"/>
  <c r="M10" i="19"/>
  <c r="M13" i="19" s="1"/>
  <c r="N10" i="19"/>
  <c r="O10" i="19"/>
  <c r="O13" i="19" s="1"/>
  <c r="P10" i="19"/>
  <c r="D13" i="19"/>
  <c r="F13" i="19"/>
  <c r="H13" i="19"/>
  <c r="J13" i="19"/>
  <c r="L13" i="19"/>
  <c r="N13" i="19"/>
  <c r="P13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D21" i="19"/>
  <c r="D22" i="19" s="1"/>
  <c r="D26" i="19" s="1"/>
  <c r="D30" i="19" s="1"/>
  <c r="D33" i="19" s="1"/>
  <c r="E21" i="19"/>
  <c r="F21" i="19"/>
  <c r="F22" i="19" s="1"/>
  <c r="F26" i="19" s="1"/>
  <c r="F30" i="19" s="1"/>
  <c r="G21" i="19"/>
  <c r="H21" i="19"/>
  <c r="H22" i="19" s="1"/>
  <c r="H26" i="19" s="1"/>
  <c r="H30" i="19" s="1"/>
  <c r="I21" i="19"/>
  <c r="J21" i="19"/>
  <c r="J22" i="19" s="1"/>
  <c r="J26" i="19" s="1"/>
  <c r="J30" i="19" s="1"/>
  <c r="K21" i="19"/>
  <c r="L21" i="19"/>
  <c r="L22" i="19" s="1"/>
  <c r="L26" i="19" s="1"/>
  <c r="L30" i="19" s="1"/>
  <c r="L33" i="19" s="1"/>
  <c r="M21" i="19"/>
  <c r="N21" i="19"/>
  <c r="N22" i="19" s="1"/>
  <c r="N26" i="19" s="1"/>
  <c r="N30" i="19" s="1"/>
  <c r="O21" i="19"/>
  <c r="P21" i="19"/>
  <c r="P22" i="19" s="1"/>
  <c r="P26" i="19" s="1"/>
  <c r="P30" i="19" s="1"/>
  <c r="E22" i="19"/>
  <c r="E26" i="19" s="1"/>
  <c r="E30" i="19" s="1"/>
  <c r="G22" i="19"/>
  <c r="G26" i="19" s="1"/>
  <c r="G30" i="19" s="1"/>
  <c r="I22" i="19"/>
  <c r="I26" i="19" s="1"/>
  <c r="I30" i="19" s="1"/>
  <c r="K22" i="19"/>
  <c r="K26" i="19" s="1"/>
  <c r="K30" i="19" s="1"/>
  <c r="M22" i="19"/>
  <c r="M26" i="19" s="1"/>
  <c r="M30" i="19" s="1"/>
  <c r="O22" i="19"/>
  <c r="O26" i="19" s="1"/>
  <c r="O30" i="19" s="1"/>
  <c r="D31" i="19"/>
  <c r="E31" i="19"/>
  <c r="F31" i="19"/>
  <c r="G31" i="19"/>
  <c r="H31" i="19"/>
  <c r="I31" i="19"/>
  <c r="J31" i="19"/>
  <c r="K31" i="19"/>
  <c r="L31" i="19"/>
  <c r="M31" i="19"/>
  <c r="N31" i="19"/>
  <c r="O31" i="19"/>
  <c r="P31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C16" i="4"/>
  <c r="H12" i="4"/>
  <c r="I12" i="4"/>
  <c r="J12" i="4"/>
  <c r="K12" i="4"/>
  <c r="L12" i="4"/>
  <c r="M12" i="4"/>
  <c r="N12" i="4"/>
  <c r="O12" i="4"/>
  <c r="P12" i="4"/>
  <c r="Q12" i="4"/>
  <c r="E12" i="4"/>
  <c r="F12" i="4"/>
  <c r="G12" i="4"/>
  <c r="D12" i="4"/>
  <c r="C12" i="4"/>
  <c r="D38" i="7"/>
  <c r="E38" i="7"/>
  <c r="F38" i="7"/>
  <c r="G38" i="7"/>
  <c r="H38" i="7"/>
  <c r="I38" i="7"/>
  <c r="J38" i="7"/>
  <c r="K38" i="7"/>
  <c r="L38" i="7"/>
  <c r="C38" i="7"/>
  <c r="D18" i="7"/>
  <c r="E18" i="7"/>
  <c r="F18" i="7"/>
  <c r="G18" i="7"/>
  <c r="H18" i="7"/>
  <c r="I18" i="7"/>
  <c r="J18" i="7"/>
  <c r="K18" i="7"/>
  <c r="L18" i="7"/>
  <c r="C18" i="7"/>
  <c r="H10" i="6"/>
  <c r="I10" i="6"/>
  <c r="J10" i="6"/>
  <c r="K10" i="6"/>
  <c r="L10" i="6"/>
  <c r="M10" i="6"/>
  <c r="N10" i="6"/>
  <c r="O10" i="6"/>
  <c r="P10" i="6"/>
  <c r="Q10" i="6"/>
  <c r="R10" i="6"/>
  <c r="G10" i="6"/>
  <c r="S10" i="6" l="1"/>
  <c r="G33" i="19"/>
  <c r="J33" i="19"/>
  <c r="E33" i="19"/>
  <c r="P33" i="19"/>
  <c r="H33" i="19"/>
  <c r="O33" i="19"/>
  <c r="N33" i="19"/>
  <c r="F33" i="19"/>
  <c r="M33" i="19"/>
  <c r="K33" i="19"/>
  <c r="I33" i="19"/>
</calcChain>
</file>

<file path=xl/sharedStrings.xml><?xml version="1.0" encoding="utf-8"?>
<sst xmlns="http://schemas.openxmlformats.org/spreadsheetml/2006/main" count="390" uniqueCount="257">
  <si>
    <t>দাখিলপত্র দাখিলের সংখ্যা</t>
  </si>
  <si>
    <t>নিবন্ধনের তুলনায় দাখিলপত্র দাখিলের হার</t>
  </si>
  <si>
    <t>মোট দাখিলকৃত দাখিলপত্রে অনলাইনে দাখিলের হার</t>
  </si>
  <si>
    <t>নিবন্ধনের প্রবৃদ্ধি</t>
  </si>
  <si>
    <t>ম্যানুয়াল</t>
  </si>
  <si>
    <t>অনলাইনে</t>
  </si>
  <si>
    <t>মোট</t>
  </si>
  <si>
    <t>ন্যায্য বাজারমূল্য যাচাই</t>
  </si>
  <si>
    <t xml:space="preserve">কর নির্ধারণ </t>
  </si>
  <si>
    <t>সংখ্যা</t>
  </si>
  <si>
    <t>পাইকারী ব্যবসা থেকে আহরিত রাজস্ব</t>
  </si>
  <si>
    <t xml:space="preserve">অর্থবছর </t>
  </si>
  <si>
    <t>মোট নিবন্ধনের সংখ্যা</t>
  </si>
  <si>
    <t xml:space="preserve">  জড়িত রাজস্ব </t>
  </si>
  <si>
    <t>জড়িত রাজস্ব</t>
  </si>
  <si>
    <t xml:space="preserve">রিফান্ড </t>
  </si>
  <si>
    <t xml:space="preserve">আবেদনের সংখ্যা </t>
  </si>
  <si>
    <t>LvZmg~n</t>
  </si>
  <si>
    <t>AvMó</t>
  </si>
  <si>
    <t>‡m‡Þ¤^i</t>
  </si>
  <si>
    <t>A‡±vei</t>
  </si>
  <si>
    <t>b‡f¤^i</t>
  </si>
  <si>
    <t>‡deªæqvix</t>
  </si>
  <si>
    <t>gvP©</t>
  </si>
  <si>
    <t>GwcÖj</t>
  </si>
  <si>
    <t>‡g</t>
  </si>
  <si>
    <t>K) AveMvix ïé</t>
  </si>
  <si>
    <t>L) g~j¨ ms‡hvRb Ki (¯’vbxq)</t>
  </si>
  <si>
    <t>M) m¤ú~iK ïé (¯’vbxq)</t>
  </si>
  <si>
    <t>N) Uvb©Ifvi U¨v·</t>
  </si>
  <si>
    <r>
      <t>O)</t>
    </r>
    <r>
      <rPr>
        <sz val="12"/>
        <color rgb="FF000000"/>
        <rFont val="SutonnyMJ"/>
      </rPr>
      <t xml:space="preserve">  Ab¨vb¨</t>
    </r>
  </si>
  <si>
    <t xml:space="preserve"> ‡gvU AvniY (K+L+M+N+O)</t>
  </si>
  <si>
    <t>প্রতিষ্ঠানের সংখ্যা</t>
  </si>
  <si>
    <t>পণ্যের সংখ্যা</t>
  </si>
  <si>
    <t>µwgK bs</t>
  </si>
  <si>
    <t>c‡Y¨i eY©bv</t>
  </si>
  <si>
    <t xml:space="preserve">wbewÜZ cÖwZôv‡bi msL¨v              </t>
  </si>
  <si>
    <t>AveMvwi ïé</t>
  </si>
  <si>
    <t>g~mK (¯’vbxq)</t>
  </si>
  <si>
    <t>m¤ú~iK ïé (¯’vbxq)</t>
  </si>
  <si>
    <t>‡gvU ivR‡¯^i cwigvY</t>
  </si>
  <si>
    <t>*11</t>
  </si>
  <si>
    <t>Ab¨vb¨ cY¨ LvZ</t>
  </si>
  <si>
    <t>‡gvU</t>
  </si>
  <si>
    <t>*cÖavb 10wU Ges 11 bs µwg‡K ewY©Z Ab¨vb¨ Gi †hvMdj n‡e H `ß‡ii †gvU cY¨ Lv‡Z (e¨emvqxmn) wbewÜZ msL¨v/ivR‡¯^i msL¨vi mgvb|</t>
  </si>
  <si>
    <t>‡mevi eY©bv</t>
  </si>
  <si>
    <t>Ab¨vb¨ †mev LvZ</t>
  </si>
  <si>
    <t>*cÖavb 10wU Ges 11 bs µwg‡K ewY©Z Ab¨vb¨ Gi †hvMdj n‡e H `ß‡ii †gvU ‡mev Lv‡Z wbewÜZ msL¨v/ivR‡¯^i msL¨vi mgvb|</t>
  </si>
  <si>
    <t>µt bs</t>
  </si>
  <si>
    <t xml:space="preserve">Drcv`b </t>
  </si>
  <si>
    <t xml:space="preserve">‡mev </t>
  </si>
  <si>
    <t xml:space="preserve">e¨emvqx </t>
  </si>
  <si>
    <t>A_© eQi</t>
  </si>
  <si>
    <t>wbix¶vKvix KZ…©c¶/Kvh©vjq</t>
  </si>
  <si>
    <t>wbixw¶Z cÖwZôv‡bi msL¨v</t>
  </si>
  <si>
    <t>Av‡ivwcZ A_©`Û I Rwigvbvi cwigvY</t>
  </si>
  <si>
    <t>Drcv`b cÖwZôvb</t>
  </si>
  <si>
    <t>‡mev cÖwZôvb</t>
  </si>
  <si>
    <t>e¨emvqx cÖwZôvb</t>
  </si>
  <si>
    <t>duvwKK…Z ivR¯^</t>
  </si>
  <si>
    <t>A_© `Û/ Rwigvbv</t>
  </si>
  <si>
    <t>Kwgkbv‡iU</t>
  </si>
  <si>
    <t>wbix¶v, †Mv‡q›`v I Z`šÍ Awa`ßi  (g~j¨ ms‡hvRb Ki)</t>
  </si>
  <si>
    <t>wbix¶v, †Mv‡q›`v I Z`šÍ Awa`ßi (g~j¨ ms‡hvRb Ki)</t>
  </si>
  <si>
    <t>‡mKkb msL¨v</t>
  </si>
  <si>
    <t>A_©eQi</t>
  </si>
  <si>
    <t>Avcxj Kwgkbv‡i‡U wePvivaxb  gvgjvq RwoZ e‡Kqv ivR‡¯^i cwigvY</t>
  </si>
  <si>
    <t>AvcxjvZ UªvBey¨bv‡j wePvivaxb gvgjvq RwoZ e‡Kqv ivR‡¯^i cwigvY</t>
  </si>
  <si>
    <t>nvB‡Kv‡U© wePvivaxb gvgjvq RwoZ e‡Kqv ivR‡¯^i cwigvY</t>
  </si>
  <si>
    <t>mywcÖg‡Kv‡U© wePvivaxb gvgjvq RwoZ e‡Kqv ivR‡¯^i cwigvY</t>
  </si>
  <si>
    <t>mvwU©wd‡KU gvgjv mswkø­ó  e‡Kqv ivR‡¯^i cwigvY</t>
  </si>
  <si>
    <t xml:space="preserve">gvgjvq RwoZ †gvU e‡Kqv ivR‡¯^i cwigvY </t>
  </si>
  <si>
    <t>(2+3+4+5+6)</t>
  </si>
  <si>
    <t xml:space="preserve">me©‡gvU e‡Kqv  ivR‡¯^i cwigvY (7+8) </t>
  </si>
  <si>
    <t xml:space="preserve">(ivR¯^ msL¨vmg~n ‡KvwU UvKvq) </t>
  </si>
  <si>
    <t>Avcxj Kwgkbv‡i‡U wePvivaxb</t>
  </si>
  <si>
    <t>AvcxjvZ U«vBey¨bv‡j wePvivaxb</t>
  </si>
  <si>
    <t>mywc«g‡Kv‡U© wePvivaxb</t>
  </si>
  <si>
    <t xml:space="preserve">mvwU©wd‡KU gvgjv msµvšÍ </t>
  </si>
  <si>
    <t>gvgjvi msL¨v</t>
  </si>
  <si>
    <t>ivR¯^</t>
  </si>
  <si>
    <t>gnvgvb¨ nvB‡Kv‡U© wePvivaxb</t>
  </si>
  <si>
    <t>D`NvwUZ duvwKK…Z ivR‡¯^i cwigvY</t>
  </si>
  <si>
    <t>Av‡ivwcZ A_© `Û/Rwigvbv</t>
  </si>
  <si>
    <t>Av`vqK…Z ivR‡¯^i cwigvY</t>
  </si>
  <si>
    <t>Awbqg</t>
  </si>
  <si>
    <t>KiduvwK</t>
  </si>
  <si>
    <t>AvUK</t>
  </si>
  <si>
    <t xml:space="preserve">µwgK bs </t>
  </si>
  <si>
    <t>AvUK c‡Y¨i eY©bv</t>
  </si>
  <si>
    <t>cwigvY</t>
  </si>
  <si>
    <t>Ab¨vb¨ AvUKK…Z cY¨</t>
  </si>
  <si>
    <t>†gvU</t>
  </si>
  <si>
    <t xml:space="preserve">g~j¨ ms‡hvRb Ki msµvšÍ AvUK c‡Y¨i Z_¨ D³ Q‡K w`‡Z n‡e, Kv÷gm&amp; msµvšÍ AvUK gvgjvi Z_¨ GB Q‡K AšÍfy©³ n‡e bv| </t>
  </si>
  <si>
    <t>µwgK bs 1- 10 G DwjøwLZ cÖ_g 10wU AvUKK…Z c‡Y¨i Z_¨ Ges µwgK 11-‡Z DwjøwLZ Ab¨vb¨ AvUKK…Z c‡Y¨i Z‡_¨i †hvMdj µwgK 12-‡Z ewY©Z †gvU AvUKK…Z c‡Y¨i Z‡_¨i mgvb n‡e|</t>
  </si>
  <si>
    <t>Av`vqK…Z ivR¯^</t>
  </si>
  <si>
    <t>‡kªwY</t>
  </si>
  <si>
    <t>Aby‡gvw`Z c‡`i msL¨v</t>
  </si>
  <si>
    <t>01|</t>
  </si>
  <si>
    <t xml:space="preserve">cÖ_g †kªwY </t>
  </si>
  <si>
    <t>K¨vWvi</t>
  </si>
  <si>
    <t>bb-K¨vWvi</t>
  </si>
  <si>
    <t>02|</t>
  </si>
  <si>
    <t>wØZxq †kªwY</t>
  </si>
  <si>
    <t>03|</t>
  </si>
  <si>
    <t>Z…Zxq †kªwY</t>
  </si>
  <si>
    <t>04|</t>
  </si>
  <si>
    <t>PZz_© †kªwY</t>
  </si>
  <si>
    <t>mswkøó gvgjvmg~‡n RwoZ g~j ivR¯^/Rwigvbvi cwigvY</t>
  </si>
  <si>
    <t>D³ cÖwZôv‡bi Av`vqK…Z ivR‡¯^i cwigvY</t>
  </si>
  <si>
    <t xml:space="preserve">D³ cÖwZôv‡bi Av`vqK…Z ivR‡¯^i cwigvY </t>
  </si>
  <si>
    <t>wWwfkb msL¨v</t>
  </si>
  <si>
    <t>mv‡K©j msL¨v</t>
  </si>
  <si>
    <r>
      <t xml:space="preserve">                                                                                                  </t>
    </r>
    <r>
      <rPr>
        <sz val="12"/>
        <color theme="1"/>
        <rFont val="SutonnyMJ"/>
      </rPr>
      <t>(ivR¯^ msµvšÍ msL¨vmg~n ‡KvwU UvKvq)</t>
    </r>
  </si>
  <si>
    <t>AvUK g~j¨ 
(nvRvi UvKvq)</t>
  </si>
  <si>
    <r>
      <t>ADR</t>
    </r>
    <r>
      <rPr>
        <b/>
        <sz val="14"/>
        <color theme="1"/>
        <rFont val="SutonnyMJ"/>
      </rPr>
      <t xml:space="preserve"> G M„nxZ gvgjvi msL¨v</t>
    </r>
  </si>
  <si>
    <r>
      <t xml:space="preserve">ADR </t>
    </r>
    <r>
      <rPr>
        <b/>
        <sz val="14"/>
        <color theme="1"/>
        <rFont val="SutonnyMJ"/>
      </rPr>
      <t>G wb®úwËK…Z gvgjvi msL¨v</t>
    </r>
  </si>
  <si>
    <r>
      <t xml:space="preserve">ECR/POS </t>
    </r>
    <r>
      <rPr>
        <b/>
        <sz val="12"/>
        <color theme="1"/>
        <rFont val="SutonnyMJ"/>
      </rPr>
      <t xml:space="preserve">e¨enviKvix cÖwZôv‡bi msL¨v </t>
    </r>
  </si>
  <si>
    <t>আদায়কৃত রাজস্ব      (কোটি টাকা)</t>
  </si>
  <si>
    <t>দাবীকৃত রাজস্ব (কোটি টাকা)</t>
  </si>
  <si>
    <t>উদঘাটিত রাজস্ব
(কোটি টাকা)</t>
  </si>
  <si>
    <t>নিষ্পত্তি</t>
  </si>
  <si>
    <t xml:space="preserve">আবেদনেরসংখ্যা  </t>
  </si>
  <si>
    <t>msL¨v</t>
  </si>
  <si>
    <t xml:space="preserve">¯’vbvšÍwiZ Kwgkbv‡i‡Ui  bvg </t>
  </si>
  <si>
    <t xml:space="preserve">wbix¶vi mv‡_ mswkøó Av`vqK…Z ivR‡¯^i cwigvY </t>
  </si>
  <si>
    <t xml:space="preserve">D`NvwUZ duvwKcÖ`vbK…Z ivR‡¯^i cwigvY
</t>
  </si>
  <si>
    <t>gvgjv e¨wZZ wbiƒ¼zk e‡Kqv ivR‡¯^i cwigvY</t>
  </si>
  <si>
    <t xml:space="preserve"> wb®úwËK…Z gvgjvi msL¨v</t>
  </si>
  <si>
    <t>RwoZ
 ivR¯^</t>
  </si>
  <si>
    <t xml:space="preserve"> wb®úwËK…Zgvgjvi ivR¯^</t>
  </si>
  <si>
    <t xml:space="preserve">  gvgjvi aiY                                                                                </t>
  </si>
  <si>
    <t>cÖwZôv‡bi bvg</t>
  </si>
  <si>
    <t xml:space="preserve"> mviPvR© cÖ`v‡bi LvZ(bvg)</t>
  </si>
  <si>
    <t>cÖ`Ë mviPv‡R©i cwigvb</t>
  </si>
  <si>
    <t xml:space="preserve">                          </t>
  </si>
  <si>
    <t xml:space="preserve">     (ivR¯^ msL¨vmg~n ‡KvwU UvKvq) </t>
  </si>
  <si>
    <r>
      <t>ADR</t>
    </r>
    <r>
      <rPr>
        <b/>
        <sz val="14"/>
        <color theme="1"/>
        <rFont val="SutonnyMJ"/>
      </rPr>
      <t xml:space="preserve"> G wb®úwËi gvgjvq ivR¯^/Rwigvbvi cwigvY</t>
    </r>
  </si>
  <si>
    <r>
      <t xml:space="preserve">EFD/SDC  </t>
    </r>
    <r>
      <rPr>
        <sz val="12"/>
        <color theme="1"/>
        <rFont val="SutonnyMJ"/>
      </rPr>
      <t>e¨enviKvix cÖwZôv‡bi msL¨v</t>
    </r>
  </si>
  <si>
    <t xml:space="preserve"> (ivR¯^ msL¨vmg~n ‡KvwU UvKvq) </t>
  </si>
  <si>
    <t>me©‡gvU</t>
  </si>
  <si>
    <t>mviPvR©</t>
  </si>
  <si>
    <t>Rwigvbv/e‡Kqv/Ab¨vb¨</t>
  </si>
  <si>
    <t>Uvb©Ifvi U¨v·</t>
  </si>
  <si>
    <t>m¤ú~iK ïé</t>
  </si>
  <si>
    <t>g~j¨ ms‡hvRb Ki</t>
  </si>
  <si>
    <t>AveMvix ïé</t>
  </si>
  <si>
    <t>mvi ms‡ÿc</t>
  </si>
  <si>
    <t>‡gvU m¤ú~iK ïé (cY¨ + ‡mev)</t>
  </si>
  <si>
    <t>GBP.Gm.‡KvW</t>
  </si>
  <si>
    <t>m¤ú~iK ïé (¯’vbxq) †mev</t>
  </si>
  <si>
    <t>m¤ú~iK ïé (¯’vbxq)cY¨</t>
  </si>
  <si>
    <t>me©‡gvU g~j¨ ms‡hvRb Ki (cY¨+‡mev+‡U«W)</t>
  </si>
  <si>
    <t>‡gvU g~j¨ ms‡hvRb Ki (‡U«W f¨vU)</t>
  </si>
  <si>
    <t>A¨vWfvÝ ‡U«W f¨vU</t>
  </si>
  <si>
    <t>‡jvKvj ‡U«W f¨vU</t>
  </si>
  <si>
    <t>g~j¨ ms‡hvRb e¨emvqx ch©vq (‡U«W f¨vU)</t>
  </si>
  <si>
    <t>g~j¨ ms‡hvRb Ki (¯’vbxq) ‡mev</t>
  </si>
  <si>
    <t>g~j¨ ms‡hvRb Ki (¯’vbxq) cY¨</t>
  </si>
  <si>
    <t>wewea</t>
  </si>
  <si>
    <t>GqvijvBb wUwKU U¨v·</t>
  </si>
  <si>
    <t>B033.00</t>
  </si>
  <si>
    <t>e¨vsK c«`Ë ‡mev</t>
  </si>
  <si>
    <t>B032.00</t>
  </si>
  <si>
    <t>iscyi</t>
  </si>
  <si>
    <t>Kywgjøv</t>
  </si>
  <si>
    <t>XvKv (cwðg)</t>
  </si>
  <si>
    <t>XvKv (c~e©)</t>
  </si>
  <si>
    <t>wm‡jU</t>
  </si>
  <si>
    <t>Lyjbv</t>
  </si>
  <si>
    <t>h‡kvi</t>
  </si>
  <si>
    <t>ivRkvnx</t>
  </si>
  <si>
    <t>XvKv (DËi)</t>
  </si>
  <si>
    <t>XvKv (`w¶Y)</t>
  </si>
  <si>
    <t>PÆM«vg</t>
  </si>
  <si>
    <t>e…nr Ki`vZv BDwbU</t>
  </si>
  <si>
    <t>(ivR¯^ msL¨vmg~n nvRvi UvKvq )</t>
  </si>
  <si>
    <r>
      <t xml:space="preserve">14| </t>
    </r>
    <r>
      <rPr>
        <b/>
        <sz val="16"/>
        <color theme="1"/>
        <rFont val="Times New Roman"/>
        <family val="1"/>
      </rPr>
      <t>ADR (Alternative Dispute Resolution)</t>
    </r>
    <r>
      <rPr>
        <b/>
        <sz val="16"/>
        <color theme="1"/>
        <rFont val="SutonnyMJ"/>
      </rPr>
      <t xml:space="preserve"> m¤úwK©Z gvgjvi Z_¨ t</t>
    </r>
  </si>
  <si>
    <t xml:space="preserve">17।দাখিলপত্র পরীক্ষা,  ন্যায্য বাজারমূল্য যাচাই   ও কর নির্ধারণ </t>
  </si>
  <si>
    <t xml:space="preserve">3। নিবন্ধন ও দাখিলপত্র সংক্রান্ত বিবরণী:
</t>
  </si>
  <si>
    <t>05| g~j¨ ms‡hvRb Ki wbeÜb/ZvwjKvfzw³ I `vwLjcÎ †ck msµvšÍ Z_¨ t</t>
  </si>
  <si>
    <t xml:space="preserve">Kg©iZ Rbe‡ji msL¨v             </t>
  </si>
  <si>
    <t xml:space="preserve">        k~Y¨ c‡`i msL¨v                   </t>
  </si>
  <si>
    <t>2023-24</t>
  </si>
  <si>
    <t xml:space="preserve">2023-24 </t>
  </si>
  <si>
    <t>ivR¯^ Av`v‡qi cwigvb</t>
  </si>
  <si>
    <t>পণ্যের বিবরণ</t>
  </si>
  <si>
    <t>ক) যন্ত্রের সাহায্যে ব্যতীত তৈরি সাধারণ ইট</t>
  </si>
  <si>
    <t>খ) যান্ত্রিক পদ্ধতিতে বা যন্ত্রের সাহায্যে তৈরি সাধারণ ইট</t>
  </si>
  <si>
    <t>গ) যন্ত্রের সাহায্যে বা যান্ত্রিক পদ্ধতিতে গ্রেড ভিত্তিক তৈরি ইট</t>
  </si>
  <si>
    <t>১. প্রথম গ্রেড</t>
  </si>
  <si>
    <t>২. দ্বিতীয় গ্রেড</t>
  </si>
  <si>
    <t>ঘ) ব্রিকস চিপস</t>
  </si>
  <si>
    <t>ঙ) মিকাড ব্যাটস</t>
  </si>
  <si>
    <t>wbewÜZ cÖwZôv‡bi msL¨v</t>
  </si>
  <si>
    <t>( 12 মাসের গড়)</t>
  </si>
  <si>
    <t xml:space="preserve">কমিশনারেটের নাম: </t>
  </si>
  <si>
    <t>উৎসে ও প্রচেষ্টা নির্ভর খাতে রাজস্ব তথ্য</t>
  </si>
  <si>
    <t>উৎসে নির্ভর</t>
  </si>
  <si>
    <t>প্রচেষ্টা</t>
  </si>
  <si>
    <t xml:space="preserve">AT </t>
  </si>
  <si>
    <t>সর্বমোট</t>
  </si>
  <si>
    <t>খ).</t>
  </si>
  <si>
    <t>ক).</t>
  </si>
  <si>
    <t>1| 2024-25 A_©eQ‡ii gvmwfwZÍK I LvZwfwËK ivR¯^ Av`vq weeibxt</t>
  </si>
  <si>
    <t>RyjvB'24</t>
  </si>
  <si>
    <t>wW‡m¤^i'24</t>
  </si>
  <si>
    <t>Rvbyqvix'25</t>
  </si>
  <si>
    <t>Ryb'25</t>
  </si>
  <si>
    <t>Ryb'25 ch©šÍ</t>
  </si>
  <si>
    <t>২০২3-২4</t>
  </si>
  <si>
    <t>২০২4-২5</t>
  </si>
  <si>
    <t>বিঃ দ্রঃ আপনার দপ্তরের জুন/25 পর্যন্ত আইটেমওয়ারী সম্পূর্ণ এক্সেলসীট -টি প্রেরণ করবেন।</t>
  </si>
  <si>
    <t xml:space="preserve">04| 2023-24 A_©eQi ch©šÍ Ges 2024-25 A_©eQi ivR¯^ cÖ`v‡bi w`K †_‡K cÖavb 10wU cY¨Lv‡Z wbewÜZ cÖwZôv‡bi msL¨v I D³ A_©eQi mg~‡n msM„nxZ ivR‡¯^i cwigvY t </t>
  </si>
  <si>
    <r>
      <t xml:space="preserve">2023-24 </t>
    </r>
    <r>
      <rPr>
        <b/>
        <sz val="9"/>
        <color theme="1"/>
        <rFont val="SutonnyMJ"/>
      </rPr>
      <t>ch©šÍ</t>
    </r>
  </si>
  <si>
    <t>2024-25  A_©eQ‡i</t>
  </si>
  <si>
    <t>2023- 24 ch©šÍ</t>
  </si>
  <si>
    <t>2023-24 ch©šÍ</t>
  </si>
  <si>
    <t>2023-24 A_©eQi ch©šÍ Ges 2024-25 A_©eQi ch©šÍ ivR¯^ cÖ`v‡bi w`K †_‡K cÖavb 10wU ‡mevLv‡Z wbewÜZ cÖwZôv‡bi msL¨v I D³ A_©eQi mg~‡n msM„nxZ ivR‡¯^i cwigvY t</t>
  </si>
  <si>
    <r>
      <t xml:space="preserve">2024-25 </t>
    </r>
    <r>
      <rPr>
        <b/>
        <sz val="11"/>
        <color rgb="FF000000"/>
        <rFont val="SutonnyMJ"/>
      </rPr>
      <t>A_©eQi ch©šÍ wbewÜZ cÖwZôv‡bi msL¨v</t>
    </r>
  </si>
  <si>
    <r>
      <t xml:space="preserve">2024-25 </t>
    </r>
    <r>
      <rPr>
        <b/>
        <sz val="11"/>
        <color rgb="FF000000"/>
        <rFont val="SutonnyMJ"/>
      </rPr>
      <t>A_©eQ‡i  wbeÜb   evwZjKvix cÖwZôv‡bi msL¨v</t>
    </r>
  </si>
  <si>
    <r>
      <t xml:space="preserve">2024-25  </t>
    </r>
    <r>
      <rPr>
        <b/>
        <sz val="11"/>
        <color rgb="FF000000"/>
        <rFont val="SutonnyMJ"/>
      </rPr>
      <t>A_©eQ‡i `vwLjcÎ †ckKvix cÖwZôv‡bi msL¨v
( 12 gv‡mi Mo)</t>
    </r>
  </si>
  <si>
    <r>
      <t xml:space="preserve">2024-25 </t>
    </r>
    <r>
      <rPr>
        <b/>
        <sz val="11"/>
        <color rgb="FF000000"/>
        <rFont val="SutonnyMJ"/>
      </rPr>
      <t>A_©eQ‡i wfbœ Kwgkbv‡i‡U ¯’vbvšÍwiZ cÖwZôv‡bi msL¨v I cÖ`Ë ivR¯^</t>
    </r>
  </si>
  <si>
    <t>06| 2023-24 A_©eQi Ges 2024-25 A_©eQ‡ii g~j¨ ms‡hvRb Ki wbix¶v msµvšÍ Z_¨ t</t>
  </si>
  <si>
    <t>2024-25</t>
  </si>
  <si>
    <r>
      <t xml:space="preserve">2024-25 </t>
    </r>
    <r>
      <rPr>
        <b/>
        <sz val="10"/>
        <color rgb="FF000000"/>
        <rFont val="SutonnyMJ"/>
      </rPr>
      <t>A_©eQ‡ii e‡Kqv ivR‡¯^i cwigvY</t>
    </r>
  </si>
  <si>
    <t xml:space="preserve">  07| 2023-24 I 2024-25 A_©eQ‡ii e‡Kqv ivR‡¯^i cwigvY I Av`vqK…Z e‡Kqv ivR‡¯^i cwigvY (¯’vbxq ch©v‡q) t</t>
  </si>
  <si>
    <t>09| 2024-25 A_©eQ‡i `v‡qiK…Z g~j¨ ms‡hvRb Ki msµvšÍ gvgjvi weeiYx t</t>
  </si>
  <si>
    <t>10| 2024-25 A_©eQ‡i g~j¨ ms‡hvRb Ki mswkøó cÖavb 10wU AvUK c‡Y¨i weeiYx (¯’vbxq ch©v‡q) t</t>
  </si>
  <si>
    <t>12| 2024-25 A_©eQ‡ii (30†k RybÕ2025ch©šÍ) Rbej msµvšÍ Z_¨ t</t>
  </si>
  <si>
    <t xml:space="preserve">13| 2024-25 A_©eQ‡i ¯^v¯’¨ Dbœqb mviPvR©Ges cwi‡ek myiÿv mviPvR©  Av`v‡qi weeiY t </t>
  </si>
  <si>
    <r>
      <t xml:space="preserve">15| 2024-25 A_©eQi ch©šÍ </t>
    </r>
    <r>
      <rPr>
        <b/>
        <sz val="13"/>
        <color theme="1"/>
        <rFont val="Times New Roman"/>
        <family val="1"/>
      </rPr>
      <t xml:space="preserve">ECR, POS, EFD,SDC  </t>
    </r>
    <r>
      <rPr>
        <b/>
        <sz val="13"/>
        <color theme="1"/>
        <rFont val="SutonnyMJ"/>
      </rPr>
      <t>e¨enviKvix cÖwZôv‡bi msL¨v Ges Av`vqK…Z ivR‡¯^i cwigvY t</t>
    </r>
  </si>
  <si>
    <t>16| 2024-25 A_©eQi ch©šÍ Kwgkbv‡i‡Ui wWwfkb I mv‡K©j msL¨v t</t>
  </si>
  <si>
    <t xml:space="preserve">2024-25 </t>
  </si>
  <si>
    <t>18। 2024-25 অথবছরের রিফান্ড ও বকেয়ার তথ্য:</t>
  </si>
  <si>
    <t>19| 2024-25 A_©eQ‡ii wbewÜZ BUfvUvi msL¨v I ivR¯^ Av`v‡qi cwigvb</t>
  </si>
  <si>
    <t xml:space="preserve">অর্থবছর 
(30 জুন পর্যন্ত) </t>
  </si>
  <si>
    <t>2024-25  ch©šÍ</t>
  </si>
  <si>
    <t>2024-25 ch©šÍ</t>
  </si>
  <si>
    <r>
      <t>Ab¨ †h †Kvb KZ…©c¶</t>
    </r>
    <r>
      <rPr>
        <b/>
        <sz val="8"/>
        <color rgb="FF000000"/>
        <rFont val="SutonnyMJ"/>
      </rPr>
      <t>(নাম উল্লেখসহ)</t>
    </r>
  </si>
  <si>
    <t>মোট</t>
  </si>
  <si>
    <r>
      <t xml:space="preserve"> Av`vqK…Z e‡Kqv ivR‡¯^i cwigvY</t>
    </r>
    <r>
      <rPr>
        <b/>
        <sz val="11"/>
        <color rgb="FF000000"/>
        <rFont val="SutonnyMJ"/>
      </rPr>
      <t>(AsK mg~n †KvwU UvKvq)</t>
    </r>
  </si>
  <si>
    <t>A_©eQi 
( 30 Ryb ch©šÍ)</t>
  </si>
  <si>
    <t xml:space="preserve"> wb®úwËK…Z gvgjvi RwoZ ivR¯^</t>
  </si>
  <si>
    <t xml:space="preserve">2024-25 A_©eQ‡i </t>
  </si>
  <si>
    <t>wb®úwËK…Z gvgjvi msL¨v</t>
  </si>
  <si>
    <t>2024-25 A_©eQi ch©šÍ</t>
  </si>
  <si>
    <t>08| 2024-25 A_©eQ‡i wewfbœ Av`vj‡Z gvgjvi msL¨v I RwoZ ivR¯^</t>
  </si>
  <si>
    <t xml:space="preserve">Dr‡m KZ©‡bi LvZmg~n </t>
  </si>
  <si>
    <t>cyiæl</t>
  </si>
  <si>
    <t>gwnjv</t>
  </si>
  <si>
    <t xml:space="preserve">2. 2024-25 A_©eQ‡i (RybÕ25 ch©šÍ) Kwgkbv‡iUIqvix ¯’vbxq ch©v‡q AveMvix ïé, g~mK, m¤ú~iK ïé (cY¨ I ‡mevwfwËK) I Uvb©Ifvi Ki AvniY </t>
  </si>
  <si>
    <t>11| 2024-25 A_©eQ‡i g~j¨ ms‡hvRb Ki (¯’vbxq ch©v‡q) Dr‡m KZ©‡bi LvZmn †gvU Dr‡m KZ©‡bi cwigvY t</t>
  </si>
  <si>
    <t>Dr‡m KZ©‡bi LvZ D‡jøLmn</t>
  </si>
  <si>
    <t xml:space="preserve"> ¯’vbxq ch©v‡q g~mK Lv‡Zi (m¤ú~iK ïé ও AveMvix e¨wZZ)  Av`vqK…Z    ivR‡¯^i cwigvY</t>
  </si>
  <si>
    <t>¯’vbxq ch©v‡q Av`vqK…Z  †gvU ivR¯^  
(AveMvix+  g~mK+m¤ú~iK)</t>
  </si>
  <si>
    <t>Lv‡Zi bvg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</si>
</sst>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5000445]0"/>
    <numFmt numFmtId="165" formatCode="0_);\(0\)"/>
    <numFmt numFmtId="166" formatCode="[$-5000445]0;[Red]0"/>
    <numFmt numFmtId="167" formatCode="0.00;[Red]0.00"/>
  </numFmts>
  <fonts count="64">
    <font>
      <sz val="11"/>
      <color theme="1"/>
      <name val="Calibri"/>
      <family val="2"/>
      <scheme val="minor"/>
    </font>
    <font>
      <b/>
      <sz val="18"/>
      <color rgb="FFFFFFFF"/>
      <name val="NikoshBAN"/>
    </font>
    <font>
      <sz val="10"/>
      <color theme="1"/>
      <name val="Calibri"/>
      <family val="2"/>
      <scheme val="minor"/>
    </font>
    <font>
      <b/>
      <sz val="18"/>
      <name val="NikoshBAN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SutonnyMJ"/>
    </font>
    <font>
      <sz val="11"/>
      <color rgb="FF000000"/>
      <name val="SutonnyMJ"/>
    </font>
    <font>
      <sz val="12"/>
      <color rgb="FF000000"/>
      <name val="SutonnyMJ"/>
    </font>
    <font>
      <sz val="12"/>
      <color theme="1"/>
      <name val="SutonnyMJ"/>
    </font>
    <font>
      <b/>
      <sz val="12"/>
      <color rgb="FF000000"/>
      <name val="SutonnyMJ"/>
    </font>
    <font>
      <b/>
      <sz val="12"/>
      <name val="NikoshBAN"/>
    </font>
    <font>
      <sz val="14"/>
      <color theme="1"/>
      <name val="SutonnyMJ"/>
    </font>
    <font>
      <b/>
      <sz val="13"/>
      <color theme="1"/>
      <name val="SutonnyMJ"/>
    </font>
    <font>
      <b/>
      <sz val="12"/>
      <color theme="1"/>
      <name val="SutonnyMJ"/>
    </font>
    <font>
      <b/>
      <sz val="9"/>
      <color theme="1"/>
      <name val="SutonnyMJ"/>
    </font>
    <font>
      <b/>
      <sz val="11"/>
      <color theme="1"/>
      <name val="SutonnyMJ"/>
    </font>
    <font>
      <sz val="11"/>
      <color theme="1"/>
      <name val="SutonnyMJ"/>
    </font>
    <font>
      <b/>
      <sz val="10"/>
      <color rgb="FF000000"/>
      <name val="SutonnyMJ"/>
    </font>
    <font>
      <b/>
      <sz val="8"/>
      <color rgb="FF000000"/>
      <name val="SutonnyMJ"/>
    </font>
    <font>
      <b/>
      <sz val="9"/>
      <color rgb="FF000000"/>
      <name val="SutonnyMJ"/>
    </font>
    <font>
      <b/>
      <sz val="8.5"/>
      <color rgb="FF000000"/>
      <name val="SutonnyMJ"/>
    </font>
    <font>
      <sz val="9"/>
      <color rgb="FF000000"/>
      <name val="SutonnyMJ"/>
    </font>
    <font>
      <sz val="9"/>
      <color rgb="FF000000"/>
      <name val="SutonnyCMJ"/>
    </font>
    <font>
      <b/>
      <sz val="10"/>
      <color theme="1"/>
      <name val="SutonnyMJ"/>
    </font>
    <font>
      <b/>
      <sz val="12"/>
      <name val="SutonnyMJ"/>
    </font>
    <font>
      <sz val="12"/>
      <name val="SutonnyMJ"/>
    </font>
    <font>
      <sz val="12"/>
      <name val="NikoshLightBAN"/>
    </font>
    <font>
      <sz val="20"/>
      <name val="SutonnyMJ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name val="NikoshBAN"/>
    </font>
    <font>
      <sz val="12"/>
      <color theme="1"/>
      <name val="Calibri"/>
      <family val="2"/>
      <scheme val="minor"/>
    </font>
    <font>
      <b/>
      <sz val="14"/>
      <color theme="1"/>
      <name val="SutonnyMJ"/>
    </font>
    <font>
      <sz val="14"/>
      <color theme="1"/>
      <name val="Calibri"/>
      <family val="2"/>
      <scheme val="minor"/>
    </font>
    <font>
      <sz val="14"/>
      <color rgb="FF000000"/>
      <name val="SutonnyMJ"/>
    </font>
    <font>
      <b/>
      <sz val="16"/>
      <color theme="1"/>
      <name val="SutonnyMJ"/>
    </font>
    <font>
      <sz val="16"/>
      <color theme="1"/>
      <name val="SutonnyMJ"/>
    </font>
    <font>
      <sz val="14"/>
      <name val="SutonnyMJ"/>
    </font>
    <font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8"/>
      <color theme="1"/>
      <name val="SutonnyMJ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sz val="13"/>
      <color theme="1"/>
      <name val="Times New Roman"/>
      <family val="1"/>
    </font>
    <font>
      <sz val="16"/>
      <color rgb="FF2D2E2D"/>
      <name val="NikoshBAN"/>
    </font>
    <font>
      <sz val="14"/>
      <color rgb="FF2D2E2D"/>
      <name val="NikoshBAN"/>
    </font>
    <font>
      <sz val="14"/>
      <name val="NikoshBAN"/>
    </font>
    <font>
      <sz val="12"/>
      <color rgb="FF2D2E2D"/>
      <name val="NikoshBAN"/>
    </font>
    <font>
      <b/>
      <sz val="14"/>
      <color theme="1"/>
      <name val="Calibri"/>
      <family val="2"/>
      <scheme val="minor"/>
    </font>
    <font>
      <b/>
      <sz val="14"/>
      <color rgb="FF000000"/>
      <name val="SutonnyMJ"/>
    </font>
    <font>
      <b/>
      <sz val="10"/>
      <name val="SutonnyMJ"/>
    </font>
    <font>
      <sz val="12"/>
      <color rgb="FF2D2E2D"/>
      <name val="SutonnyMJ"/>
    </font>
    <font>
      <sz val="10"/>
      <name val="Arial"/>
      <family val="2"/>
    </font>
    <font>
      <b/>
      <sz val="14"/>
      <name val="NikoshLightBAN"/>
    </font>
    <font>
      <b/>
      <sz val="14"/>
      <name val="SutonnyMJ"/>
    </font>
    <font>
      <sz val="14"/>
      <name val="NikoshLightBAN"/>
    </font>
    <font>
      <b/>
      <sz val="22"/>
      <name val="SutonnyMJ"/>
    </font>
    <font>
      <b/>
      <sz val="16"/>
      <name val="NikoshBAN"/>
    </font>
    <font>
      <b/>
      <sz val="11"/>
      <color theme="1"/>
      <name val="Calibri"/>
      <family val="2"/>
      <scheme val="minor"/>
    </font>
    <font>
      <sz val="14"/>
      <color theme="1"/>
      <name val="Nikosh"/>
    </font>
    <font>
      <sz val="16"/>
      <color theme="1"/>
      <name val="Nikosh"/>
    </font>
    <font>
      <sz val="8"/>
      <name val="Calibri"/>
      <family val="2"/>
      <scheme val="minor"/>
    </font>
    <font>
      <sz val="10"/>
      <name val="SutonnyMJ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rgb="FF2D2E2D"/>
      </left>
      <right style="medium">
        <color rgb="FF2D2E2D"/>
      </right>
      <top style="medium">
        <color rgb="FF2D2E2D"/>
      </top>
      <bottom style="medium">
        <color rgb="FF2D2E2D"/>
      </bottom>
      <diagonal/>
    </border>
    <border>
      <left style="medium">
        <color rgb="FF2D2E2D"/>
      </left>
      <right style="medium">
        <color rgb="FF2D2E2D"/>
      </right>
      <top style="medium">
        <color rgb="FF2D2E2D"/>
      </top>
      <bottom/>
      <diagonal/>
    </border>
    <border>
      <left style="medium">
        <color rgb="FF2D2E2D"/>
      </left>
      <right style="medium">
        <color rgb="FF2D2E2D"/>
      </right>
      <top/>
      <bottom style="medium">
        <color rgb="FF2D2E2D"/>
      </bottom>
      <diagonal/>
    </border>
    <border>
      <left style="medium">
        <color rgb="FF2D2E2D"/>
      </left>
      <right/>
      <top style="medium">
        <color rgb="FF2D2E2D"/>
      </top>
      <bottom style="medium">
        <color rgb="FF2D2E2D"/>
      </bottom>
      <diagonal/>
    </border>
    <border>
      <left/>
      <right/>
      <top style="medium">
        <color rgb="FF2D2E2D"/>
      </top>
      <bottom style="medium">
        <color rgb="FF2D2E2D"/>
      </bottom>
      <diagonal/>
    </border>
    <border>
      <left/>
      <right style="medium">
        <color rgb="FF2D2E2D"/>
      </right>
      <top style="medium">
        <color rgb="FF2D2E2D"/>
      </top>
      <bottom style="medium">
        <color rgb="FF2D2E2D"/>
      </bottom>
      <diagonal/>
    </border>
    <border>
      <left style="medium">
        <color rgb="FF2D2E2D"/>
      </left>
      <right style="medium">
        <color rgb="FF2D2E2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2D2E2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2D2E2D"/>
      </left>
      <right/>
      <top/>
      <bottom style="medium">
        <color rgb="FF2D2E2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30" fillId="0" borderId="0" applyFont="0" applyFill="0" applyBorder="0" applyAlignment="0" applyProtection="0"/>
    <xf numFmtId="0" fontId="53" fillId="0" borderId="0"/>
    <xf numFmtId="0" fontId="53" fillId="0" borderId="0"/>
    <xf numFmtId="1" fontId="53" fillId="0" borderId="0"/>
    <xf numFmtId="1" fontId="53" fillId="0" borderId="0"/>
  </cellStyleXfs>
  <cellXfs count="343">
    <xf numFmtId="0" fontId="0" fillId="0" borderId="0" xfId="0"/>
    <xf numFmtId="0" fontId="3" fillId="3" borderId="8" xfId="0" applyFont="1" applyFill="1" applyBorder="1" applyAlignment="1">
      <alignment vertical="top" wrapText="1" readingOrder="1"/>
    </xf>
    <xf numFmtId="0" fontId="5" fillId="3" borderId="1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2" fontId="9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3" fillId="3" borderId="1" xfId="0" applyFont="1" applyFill="1" applyBorder="1" applyAlignment="1">
      <alignment horizontal="center" vertical="top" wrapText="1" readingOrder="1"/>
    </xf>
    <xf numFmtId="164" fontId="3" fillId="3" borderId="2" xfId="0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0" fontId="0" fillId="0" borderId="20" xfId="0" applyBorder="1"/>
    <xf numFmtId="0" fontId="14" fillId="0" borderId="0" xfId="0" applyFont="1"/>
    <xf numFmtId="0" fontId="14" fillId="0" borderId="20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/>
    <xf numFmtId="0" fontId="9" fillId="0" borderId="20" xfId="0" applyFont="1" applyBorder="1" applyAlignment="1">
      <alignment horizontal="center" wrapText="1"/>
    </xf>
    <xf numFmtId="0" fontId="0" fillId="0" borderId="20" xfId="0" applyBorder="1" applyAlignment="1">
      <alignment wrapText="1"/>
    </xf>
    <xf numFmtId="0" fontId="17" fillId="0" borderId="0" xfId="0" applyFont="1" applyAlignment="1">
      <alignment horizontal="left" indent="5"/>
    </xf>
    <xf numFmtId="0" fontId="17" fillId="0" borderId="0" xfId="0" applyFont="1"/>
    <xf numFmtId="0" fontId="2" fillId="0" borderId="0" xfId="0" applyFont="1" applyAlignment="1">
      <alignment vertical="center"/>
    </xf>
    <xf numFmtId="0" fontId="20" fillId="0" borderId="20" xfId="0" applyFont="1" applyBorder="1" applyAlignment="1">
      <alignment wrapText="1"/>
    </xf>
    <xf numFmtId="0" fontId="22" fillId="0" borderId="20" xfId="0" applyFont="1" applyBorder="1" applyAlignment="1">
      <alignment horizontal="center" wrapText="1"/>
    </xf>
    <xf numFmtId="0" fontId="22" fillId="0" borderId="20" xfId="0" applyFont="1" applyBorder="1" applyAlignment="1">
      <alignment horizontal="center"/>
    </xf>
    <xf numFmtId="0" fontId="23" fillId="0" borderId="20" xfId="0" applyFont="1" applyBorder="1" applyAlignment="1">
      <alignment horizontal="center" wrapText="1"/>
    </xf>
    <xf numFmtId="0" fontId="23" fillId="0" borderId="20" xfId="0" applyFont="1" applyBorder="1" applyAlignment="1">
      <alignment horizontal="center"/>
    </xf>
    <xf numFmtId="0" fontId="18" fillId="0" borderId="23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165" fontId="26" fillId="0" borderId="8" xfId="0" applyNumberFormat="1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top" wrapText="1"/>
    </xf>
    <xf numFmtId="165" fontId="24" fillId="0" borderId="19" xfId="0" applyNumberFormat="1" applyFont="1" applyBorder="1" applyAlignment="1">
      <alignment horizontal="center" vertical="center" wrapText="1"/>
    </xf>
    <xf numFmtId="165" fontId="20" fillId="0" borderId="19" xfId="0" applyNumberFormat="1" applyFont="1" applyBorder="1" applyAlignment="1">
      <alignment horizontal="center" wrapText="1"/>
    </xf>
    <xf numFmtId="10" fontId="3" fillId="3" borderId="8" xfId="1" applyNumberFormat="1" applyFont="1" applyFill="1" applyBorder="1" applyAlignment="1">
      <alignment vertical="top" wrapText="1" readingOrder="1"/>
    </xf>
    <xf numFmtId="0" fontId="22" fillId="0" borderId="17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165" fontId="16" fillId="0" borderId="19" xfId="0" applyNumberFormat="1" applyFont="1" applyBorder="1" applyAlignment="1">
      <alignment horizontal="center" wrapText="1"/>
    </xf>
    <xf numFmtId="0" fontId="9" fillId="0" borderId="20" xfId="0" applyFont="1" applyBorder="1" applyAlignment="1">
      <alignment wrapText="1"/>
    </xf>
    <xf numFmtId="165" fontId="7" fillId="0" borderId="19" xfId="0" applyNumberFormat="1" applyFont="1" applyBorder="1" applyAlignment="1">
      <alignment horizontal="center"/>
    </xf>
    <xf numFmtId="165" fontId="20" fillId="0" borderId="20" xfId="0" applyNumberFormat="1" applyFont="1" applyBorder="1" applyAlignment="1">
      <alignment horizontal="center"/>
    </xf>
    <xf numFmtId="0" fontId="31" fillId="3" borderId="9" xfId="0" applyFont="1" applyFill="1" applyBorder="1" applyAlignment="1">
      <alignment horizontal="center" vertical="center" wrapText="1" readingOrder="1"/>
    </xf>
    <xf numFmtId="0" fontId="31" fillId="3" borderId="7" xfId="0" applyFont="1" applyFill="1" applyBorder="1" applyAlignment="1">
      <alignment horizontal="center" vertical="center" wrapText="1" readingOrder="1"/>
    </xf>
    <xf numFmtId="164" fontId="31" fillId="3" borderId="8" xfId="0" applyNumberFormat="1" applyFont="1" applyFill="1" applyBorder="1" applyAlignment="1">
      <alignment horizontal="center" vertical="center" wrapText="1" readingOrder="1"/>
    </xf>
    <xf numFmtId="0" fontId="14" fillId="0" borderId="17" xfId="0" applyFont="1" applyBorder="1" applyAlignment="1">
      <alignment horizontal="center" wrapText="1"/>
    </xf>
    <xf numFmtId="0" fontId="14" fillId="0" borderId="17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/>
    </xf>
    <xf numFmtId="0" fontId="14" fillId="0" borderId="17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wrapText="1"/>
    </xf>
    <xf numFmtId="0" fontId="26" fillId="0" borderId="8" xfId="0" applyFont="1" applyBorder="1" applyAlignment="1">
      <alignment horizontal="center" vertical="center" wrapText="1"/>
    </xf>
    <xf numFmtId="0" fontId="32" fillId="0" borderId="0" xfId="0" applyFont="1"/>
    <xf numFmtId="0" fontId="10" fillId="0" borderId="20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32" fillId="0" borderId="20" xfId="0" applyFont="1" applyBorder="1" applyAlignment="1">
      <alignment wrapText="1"/>
    </xf>
    <xf numFmtId="0" fontId="8" fillId="0" borderId="20" xfId="0" applyFont="1" applyBorder="1" applyAlignment="1">
      <alignment horizontal="center" wrapText="1"/>
    </xf>
    <xf numFmtId="0" fontId="34" fillId="0" borderId="0" xfId="0" applyFont="1"/>
    <xf numFmtId="0" fontId="9" fillId="0" borderId="0" xfId="0" applyFont="1" applyAlignment="1">
      <alignment vertical="top" wrapText="1"/>
    </xf>
    <xf numFmtId="0" fontId="33" fillId="0" borderId="19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wrapText="1"/>
    </xf>
    <xf numFmtId="0" fontId="10" fillId="0" borderId="17" xfId="0" applyFont="1" applyBorder="1" applyAlignment="1">
      <alignment horizontal="center" wrapText="1"/>
    </xf>
    <xf numFmtId="165" fontId="14" fillId="0" borderId="19" xfId="0" applyNumberFormat="1" applyFont="1" applyBorder="1" applyAlignment="1">
      <alignment horizontal="center"/>
    </xf>
    <xf numFmtId="0" fontId="14" fillId="0" borderId="20" xfId="0" applyFont="1" applyBorder="1"/>
    <xf numFmtId="0" fontId="14" fillId="0" borderId="20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0" fontId="33" fillId="0" borderId="18" xfId="0" applyFont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40" fillId="0" borderId="0" xfId="0" applyFont="1"/>
    <xf numFmtId="0" fontId="9" fillId="0" borderId="19" xfId="0" applyFont="1" applyBorder="1" applyAlignment="1">
      <alignment horizontal="center" vertical="top" wrapText="1"/>
    </xf>
    <xf numFmtId="0" fontId="9" fillId="0" borderId="20" xfId="0" applyFont="1" applyBorder="1" applyAlignment="1">
      <alignment horizontal="center" vertical="top" wrapText="1"/>
    </xf>
    <xf numFmtId="0" fontId="33" fillId="0" borderId="27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24" xfId="0" applyFont="1" applyBorder="1" applyAlignment="1">
      <alignment horizontal="center" vertical="top" wrapText="1"/>
    </xf>
    <xf numFmtId="0" fontId="33" fillId="0" borderId="0" xfId="0" applyFont="1"/>
    <xf numFmtId="0" fontId="29" fillId="0" borderId="17" xfId="0" applyFont="1" applyBorder="1" applyAlignment="1">
      <alignment horizontal="center" vertical="top" wrapText="1"/>
    </xf>
    <xf numFmtId="0" fontId="42" fillId="0" borderId="17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36" fillId="0" borderId="16" xfId="0" applyFont="1" applyBorder="1"/>
    <xf numFmtId="0" fontId="37" fillId="0" borderId="16" xfId="0" applyFont="1" applyBorder="1"/>
    <xf numFmtId="0" fontId="12" fillId="0" borderId="8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 wrapText="1"/>
    </xf>
    <xf numFmtId="0" fontId="0" fillId="3" borderId="0" xfId="0" applyFill="1"/>
    <xf numFmtId="0" fontId="47" fillId="3" borderId="8" xfId="0" applyFont="1" applyFill="1" applyBorder="1" applyAlignment="1">
      <alignment vertical="top" wrapText="1" readingOrder="1"/>
    </xf>
    <xf numFmtId="0" fontId="46" fillId="2" borderId="1" xfId="0" applyFont="1" applyFill="1" applyBorder="1" applyAlignment="1">
      <alignment horizontal="center" vertical="center" wrapText="1" readingOrder="1"/>
    </xf>
    <xf numFmtId="10" fontId="46" fillId="2" borderId="1" xfId="0" applyNumberFormat="1" applyFont="1" applyFill="1" applyBorder="1" applyAlignment="1">
      <alignment horizontal="center" vertical="center" wrapText="1" readingOrder="1"/>
    </xf>
    <xf numFmtId="10" fontId="46" fillId="2" borderId="3" xfId="0" applyNumberFormat="1" applyFont="1" applyFill="1" applyBorder="1" applyAlignment="1">
      <alignment horizontal="center" vertical="center" wrapText="1" readingOrder="1"/>
    </xf>
    <xf numFmtId="9" fontId="46" fillId="2" borderId="28" xfId="0" applyNumberFormat="1" applyFont="1" applyFill="1" applyBorder="1" applyAlignment="1">
      <alignment horizontal="center" vertical="center" wrapText="1" readingOrder="1"/>
    </xf>
    <xf numFmtId="0" fontId="34" fillId="0" borderId="8" xfId="0" applyFont="1" applyBorder="1"/>
    <xf numFmtId="9" fontId="46" fillId="2" borderId="4" xfId="0" applyNumberFormat="1" applyFont="1" applyFill="1" applyBorder="1" applyAlignment="1">
      <alignment horizontal="center" vertical="center" wrapText="1" readingOrder="1"/>
    </xf>
    <xf numFmtId="0" fontId="48" fillId="3" borderId="2" xfId="0" applyFont="1" applyFill="1" applyBorder="1" applyAlignment="1">
      <alignment horizontal="center" vertical="center" wrapText="1" readingOrder="1"/>
    </xf>
    <xf numFmtId="0" fontId="48" fillId="3" borderId="7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37" fillId="0" borderId="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0" fontId="18" fillId="0" borderId="16" xfId="0" applyFont="1" applyBorder="1" applyAlignment="1">
      <alignment horizontal="center" vertical="center" wrapText="1"/>
    </xf>
    <xf numFmtId="165" fontId="7" fillId="0" borderId="15" xfId="0" applyNumberFormat="1" applyFont="1" applyBorder="1" applyAlignment="1">
      <alignment horizontal="center"/>
    </xf>
    <xf numFmtId="0" fontId="0" fillId="0" borderId="16" xfId="0" applyBorder="1"/>
    <xf numFmtId="165" fontId="7" fillId="0" borderId="8" xfId="0" applyNumberFormat="1" applyFont="1" applyBorder="1" applyAlignment="1">
      <alignment horizontal="center"/>
    </xf>
    <xf numFmtId="165" fontId="7" fillId="0" borderId="34" xfId="0" applyNumberFormat="1" applyFont="1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8" xfId="0" applyBorder="1"/>
    <xf numFmtId="0" fontId="20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4" fillId="0" borderId="18" xfId="0" applyFont="1" applyBorder="1" applyAlignment="1">
      <alignment horizontal="center" vertical="top" wrapText="1"/>
    </xf>
    <xf numFmtId="0" fontId="0" fillId="0" borderId="0" xfId="0" applyAlignment="1">
      <alignment horizontal="left"/>
    </xf>
    <xf numFmtId="166" fontId="54" fillId="0" borderId="40" xfId="2" applyNumberFormat="1" applyFont="1" applyBorder="1" applyAlignment="1">
      <alignment horizontal="center" vertical="center"/>
    </xf>
    <xf numFmtId="166" fontId="54" fillId="0" borderId="41" xfId="2" applyNumberFormat="1" applyFont="1" applyBorder="1" applyAlignment="1">
      <alignment horizontal="center" vertical="center"/>
    </xf>
    <xf numFmtId="165" fontId="38" fillId="0" borderId="8" xfId="2" applyNumberFormat="1" applyFont="1" applyBorder="1" applyAlignment="1">
      <alignment horizontal="center" vertical="center"/>
    </xf>
    <xf numFmtId="0" fontId="56" fillId="0" borderId="0" xfId="2" applyFont="1" applyAlignment="1">
      <alignment vertical="center"/>
    </xf>
    <xf numFmtId="49" fontId="56" fillId="0" borderId="0" xfId="2" applyNumberFormat="1" applyFont="1" applyAlignment="1">
      <alignment horizontal="center" vertical="center"/>
    </xf>
    <xf numFmtId="0" fontId="56" fillId="0" borderId="0" xfId="2" applyFont="1" applyAlignment="1">
      <alignment horizontal="center" vertical="center"/>
    </xf>
    <xf numFmtId="0" fontId="55" fillId="0" borderId="8" xfId="2" applyFont="1" applyBorder="1" applyAlignment="1">
      <alignment horizontal="center" vertical="center" wrapText="1"/>
    </xf>
    <xf numFmtId="49" fontId="55" fillId="0" borderId="8" xfId="2" applyNumberFormat="1" applyFont="1" applyBorder="1" applyAlignment="1">
      <alignment horizontal="center" vertical="center" wrapText="1"/>
    </xf>
    <xf numFmtId="166" fontId="54" fillId="0" borderId="8" xfId="2" applyNumberFormat="1" applyFont="1" applyBorder="1" applyAlignment="1">
      <alignment horizontal="center" vertical="center"/>
    </xf>
    <xf numFmtId="166" fontId="54" fillId="0" borderId="42" xfId="2" applyNumberFormat="1" applyFont="1" applyBorder="1" applyAlignment="1">
      <alignment horizontal="center" vertical="center"/>
    </xf>
    <xf numFmtId="0" fontId="0" fillId="0" borderId="10" xfId="0" applyBorder="1"/>
    <xf numFmtId="0" fontId="55" fillId="0" borderId="29" xfId="2" applyFont="1" applyBorder="1" applyAlignment="1">
      <alignment horizontal="center" vertical="center" wrapText="1"/>
    </xf>
    <xf numFmtId="0" fontId="55" fillId="0" borderId="0" xfId="2" applyFont="1" applyAlignment="1">
      <alignment horizontal="left" vertical="center"/>
    </xf>
    <xf numFmtId="166" fontId="56" fillId="0" borderId="8" xfId="2" applyNumberFormat="1" applyFont="1" applyBorder="1" applyAlignment="1">
      <alignment horizontal="center" vertical="center"/>
    </xf>
    <xf numFmtId="0" fontId="38" fillId="0" borderId="10" xfId="2" applyFont="1" applyBorder="1" applyAlignment="1">
      <alignment vertical="center"/>
    </xf>
    <xf numFmtId="0" fontId="38" fillId="0" borderId="10" xfId="2" applyFont="1" applyBorder="1" applyAlignment="1">
      <alignment horizontal="center" vertical="center"/>
    </xf>
    <xf numFmtId="165" fontId="38" fillId="0" borderId="10" xfId="2" applyNumberFormat="1" applyFont="1" applyBorder="1" applyAlignment="1">
      <alignment horizontal="center" vertical="center"/>
    </xf>
    <xf numFmtId="166" fontId="56" fillId="0" borderId="8" xfId="2" applyNumberFormat="1" applyFont="1" applyBorder="1" applyAlignment="1">
      <alignment horizontal="center" vertical="center" wrapText="1"/>
    </xf>
    <xf numFmtId="0" fontId="38" fillId="0" borderId="8" xfId="2" applyFont="1" applyBorder="1" applyAlignment="1">
      <alignment vertical="center"/>
    </xf>
    <xf numFmtId="167" fontId="38" fillId="0" borderId="8" xfId="2" applyNumberFormat="1" applyFont="1" applyBorder="1" applyAlignment="1">
      <alignment horizontal="center" vertical="center"/>
    </xf>
    <xf numFmtId="0" fontId="54" fillId="0" borderId="23" xfId="2" applyFont="1" applyBorder="1" applyAlignment="1">
      <alignment vertical="top"/>
    </xf>
    <xf numFmtId="0" fontId="54" fillId="0" borderId="0" xfId="2" applyFont="1" applyAlignment="1">
      <alignment vertical="top"/>
    </xf>
    <xf numFmtId="0" fontId="55" fillId="0" borderId="0" xfId="2" applyFont="1" applyAlignment="1">
      <alignment horizontal="left" vertical="top"/>
    </xf>
    <xf numFmtId="0" fontId="55" fillId="0" borderId="44" xfId="2" applyFont="1" applyBorder="1" applyAlignment="1">
      <alignment horizontal="left" vertical="top"/>
    </xf>
    <xf numFmtId="165" fontId="55" fillId="0" borderId="8" xfId="3" applyNumberFormat="1" applyFont="1" applyBorder="1" applyAlignment="1">
      <alignment horizontal="center" vertical="center"/>
    </xf>
    <xf numFmtId="165" fontId="55" fillId="0" borderId="8" xfId="3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0" fontId="14" fillId="0" borderId="20" xfId="0" applyFont="1" applyBorder="1" applyAlignment="1">
      <alignment horizontal="center" vertical="center" wrapText="1"/>
    </xf>
    <xf numFmtId="0" fontId="3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60" fillId="0" borderId="8" xfId="0" applyFont="1" applyBorder="1"/>
    <xf numFmtId="0" fontId="60" fillId="0" borderId="8" xfId="0" applyFont="1" applyBorder="1" applyAlignment="1">
      <alignment horizontal="center"/>
    </xf>
    <xf numFmtId="0" fontId="7" fillId="0" borderId="45" xfId="0" applyFont="1" applyBorder="1" applyAlignment="1">
      <alignment horizontal="center" vertical="center" wrapText="1"/>
    </xf>
    <xf numFmtId="2" fontId="9" fillId="0" borderId="2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2" fontId="0" fillId="0" borderId="8" xfId="0" applyNumberFormat="1" applyBorder="1"/>
    <xf numFmtId="0" fontId="6" fillId="0" borderId="0" xfId="0" applyFont="1" applyAlignment="1">
      <alignment vertical="center"/>
    </xf>
    <xf numFmtId="0" fontId="59" fillId="0" borderId="0" xfId="0" applyFont="1"/>
    <xf numFmtId="0" fontId="63" fillId="0" borderId="8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2" fillId="0" borderId="4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2" fontId="17" fillId="0" borderId="42" xfId="0" applyNumberFormat="1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0" fontId="59" fillId="0" borderId="0" xfId="0" applyFont="1" applyBorder="1"/>
    <xf numFmtId="0" fontId="39" fillId="0" borderId="8" xfId="0" applyFont="1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33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2" fillId="0" borderId="32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7" fillId="0" borderId="31" xfId="0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61" fillId="0" borderId="0" xfId="0" applyFont="1"/>
    <xf numFmtId="0" fontId="12" fillId="0" borderId="0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0" fillId="0" borderId="0" xfId="0" applyFont="1" applyAlignment="1">
      <alignment horizontal="left" vertical="center"/>
    </xf>
    <xf numFmtId="0" fontId="0" fillId="0" borderId="16" xfId="0" applyBorder="1"/>
    <xf numFmtId="0" fontId="55" fillId="0" borderId="8" xfId="2" applyFont="1" applyBorder="1" applyAlignment="1">
      <alignment horizontal="center" vertical="center" wrapText="1"/>
    </xf>
    <xf numFmtId="0" fontId="54" fillId="0" borderId="8" xfId="2" applyFont="1" applyBorder="1" applyAlignment="1">
      <alignment horizontal="center" vertical="center" wrapText="1"/>
    </xf>
    <xf numFmtId="0" fontId="57" fillId="0" borderId="0" xfId="2" applyFont="1" applyAlignment="1">
      <alignment horizontal="center" vertical="center" wrapText="1"/>
    </xf>
    <xf numFmtId="0" fontId="54" fillId="4" borderId="0" xfId="2" applyFont="1" applyFill="1" applyAlignment="1">
      <alignment horizontal="center" vertical="center"/>
    </xf>
    <xf numFmtId="0" fontId="38" fillId="0" borderId="0" xfId="2" applyFont="1" applyAlignment="1">
      <alignment horizontal="right" vertical="center"/>
    </xf>
    <xf numFmtId="0" fontId="55" fillId="0" borderId="11" xfId="2" applyFont="1" applyBorder="1" applyAlignment="1">
      <alignment horizontal="center" vertical="center" wrapText="1"/>
    </xf>
    <xf numFmtId="0" fontId="55" fillId="0" borderId="12" xfId="2" applyFont="1" applyBorder="1" applyAlignment="1">
      <alignment horizontal="center" vertical="center" wrapText="1"/>
    </xf>
    <xf numFmtId="0" fontId="55" fillId="0" borderId="17" xfId="2" applyFont="1" applyBorder="1" applyAlignment="1">
      <alignment horizontal="center" vertical="center" wrapText="1"/>
    </xf>
    <xf numFmtId="0" fontId="55" fillId="0" borderId="43" xfId="2" applyFont="1" applyBorder="1" applyAlignment="1">
      <alignment horizontal="center" vertical="center"/>
    </xf>
    <xf numFmtId="0" fontId="55" fillId="0" borderId="39" xfId="2" applyFont="1" applyBorder="1" applyAlignment="1">
      <alignment horizontal="center" vertical="center"/>
    </xf>
    <xf numFmtId="0" fontId="55" fillId="0" borderId="41" xfId="2" applyFont="1" applyBorder="1" applyAlignment="1">
      <alignment horizontal="center" vertical="center"/>
    </xf>
    <xf numFmtId="0" fontId="55" fillId="0" borderId="0" xfId="2" applyFont="1" applyAlignment="1">
      <alignment horizontal="left" vertical="center"/>
    </xf>
    <xf numFmtId="0" fontId="38" fillId="0" borderId="29" xfId="2" applyFont="1" applyBorder="1" applyAlignment="1">
      <alignment horizontal="center" vertical="center"/>
    </xf>
    <xf numFmtId="0" fontId="38" fillId="0" borderId="42" xfId="2" applyFont="1" applyBorder="1" applyAlignment="1">
      <alignment horizontal="center" vertical="center"/>
    </xf>
    <xf numFmtId="0" fontId="55" fillId="0" borderId="8" xfId="2" applyFont="1" applyBorder="1" applyAlignment="1">
      <alignment horizontal="center" vertical="center"/>
    </xf>
    <xf numFmtId="0" fontId="54" fillId="0" borderId="8" xfId="2" applyFont="1" applyBorder="1" applyAlignment="1">
      <alignment horizontal="center" vertical="center"/>
    </xf>
    <xf numFmtId="0" fontId="55" fillId="0" borderId="15" xfId="2" applyFont="1" applyBorder="1" applyAlignment="1">
      <alignment horizontal="center" vertical="center" wrapText="1"/>
    </xf>
    <xf numFmtId="0" fontId="55" fillId="0" borderId="16" xfId="2" applyFont="1" applyBorder="1" applyAlignment="1">
      <alignment horizontal="center" vertical="center" wrapText="1"/>
    </xf>
    <xf numFmtId="0" fontId="55" fillId="0" borderId="20" xfId="2" applyFont="1" applyBorder="1" applyAlignment="1">
      <alignment horizontal="center" vertical="center" wrapText="1"/>
    </xf>
    <xf numFmtId="165" fontId="55" fillId="0" borderId="0" xfId="2" applyNumberFormat="1" applyFont="1" applyAlignment="1">
      <alignment horizontal="left" vertical="center"/>
    </xf>
    <xf numFmtId="0" fontId="55" fillId="0" borderId="29" xfId="2" applyFont="1" applyBorder="1" applyAlignment="1">
      <alignment horizontal="left" vertical="center"/>
    </xf>
    <xf numFmtId="0" fontId="55" fillId="0" borderId="42" xfId="2" applyFont="1" applyBorder="1" applyAlignment="1">
      <alignment horizontal="left" vertical="center"/>
    </xf>
    <xf numFmtId="0" fontId="55" fillId="0" borderId="29" xfId="2" applyFont="1" applyBorder="1" applyAlignment="1">
      <alignment horizontal="center" vertical="center"/>
    </xf>
    <xf numFmtId="0" fontId="55" fillId="0" borderId="42" xfId="2" applyFont="1" applyBorder="1" applyAlignment="1">
      <alignment horizontal="center" vertical="center"/>
    </xf>
    <xf numFmtId="0" fontId="55" fillId="0" borderId="0" xfId="2" applyFont="1" applyAlignment="1">
      <alignment vertical="center"/>
    </xf>
    <xf numFmtId="0" fontId="55" fillId="0" borderId="8" xfId="2" applyFont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3" borderId="6" xfId="0" applyFont="1" applyFill="1" applyBorder="1" applyAlignment="1">
      <alignment horizontal="center" vertical="center" wrapText="1" readingOrder="1"/>
    </xf>
    <xf numFmtId="0" fontId="11" fillId="3" borderId="2" xfId="0" applyFont="1" applyFill="1" applyBorder="1" applyAlignment="1">
      <alignment horizontal="center" vertical="top" wrapText="1" readingOrder="1"/>
    </xf>
    <xf numFmtId="0" fontId="11" fillId="3" borderId="7" xfId="0" applyFont="1" applyFill="1" applyBorder="1" applyAlignment="1">
      <alignment horizontal="center" vertical="top" wrapText="1" readingOrder="1"/>
    </xf>
    <xf numFmtId="0" fontId="11" fillId="3" borderId="3" xfId="0" applyFont="1" applyFill="1" applyBorder="1" applyAlignment="1">
      <alignment horizontal="center" vertical="top" wrapText="1" readingOrder="1"/>
    </xf>
    <xf numFmtId="0" fontId="3" fillId="3" borderId="2" xfId="0" applyFont="1" applyFill="1" applyBorder="1" applyAlignment="1">
      <alignment horizontal="center" vertical="top" wrapText="1" readingOrder="1"/>
    </xf>
    <xf numFmtId="0" fontId="3" fillId="3" borderId="7" xfId="0" applyFont="1" applyFill="1" applyBorder="1" applyAlignment="1">
      <alignment horizontal="center" vertical="top" wrapText="1" readingOrder="1"/>
    </xf>
    <xf numFmtId="0" fontId="3" fillId="3" borderId="3" xfId="0" applyFont="1" applyFill="1" applyBorder="1" applyAlignment="1">
      <alignment horizontal="center" vertical="top" wrapText="1" readingOrder="1"/>
    </xf>
    <xf numFmtId="0" fontId="3" fillId="3" borderId="4" xfId="0" applyFont="1" applyFill="1" applyBorder="1" applyAlignment="1">
      <alignment horizontal="center" vertical="top" wrapText="1" readingOrder="1"/>
    </xf>
    <xf numFmtId="0" fontId="3" fillId="3" borderId="5" xfId="0" applyFont="1" applyFill="1" applyBorder="1" applyAlignment="1">
      <alignment horizontal="center" vertical="top" wrapText="1" readingOrder="1"/>
    </xf>
    <xf numFmtId="0" fontId="3" fillId="3" borderId="6" xfId="0" applyFont="1" applyFill="1" applyBorder="1" applyAlignment="1">
      <alignment horizontal="center" vertical="top" wrapText="1" readingOrder="1"/>
    </xf>
    <xf numFmtId="0" fontId="14" fillId="0" borderId="11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wrapText="1"/>
    </xf>
    <xf numFmtId="0" fontId="14" fillId="0" borderId="19" xfId="0" applyFont="1" applyBorder="1" applyAlignment="1">
      <alignment horizont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readingOrder="1"/>
    </xf>
    <xf numFmtId="0" fontId="20" fillId="0" borderId="1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3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4" fillId="0" borderId="13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left"/>
    </xf>
    <xf numFmtId="0" fontId="26" fillId="0" borderId="8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51" fillId="0" borderId="3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9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41" fillId="0" borderId="0" xfId="0" applyFont="1" applyAlignment="1">
      <alignment horizontal="left"/>
    </xf>
    <xf numFmtId="0" fontId="12" fillId="0" borderId="8" xfId="0" applyFont="1" applyBorder="1" applyAlignment="1">
      <alignment vertical="center"/>
    </xf>
    <xf numFmtId="0" fontId="3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top" wrapText="1"/>
    </xf>
    <xf numFmtId="0" fontId="33" fillId="0" borderId="8" xfId="0" applyFont="1" applyBorder="1" applyAlignment="1">
      <alignment horizontal="center" vertical="top"/>
    </xf>
    <xf numFmtId="0" fontId="33" fillId="0" borderId="10" xfId="0" applyFont="1" applyBorder="1" applyAlignment="1">
      <alignment horizontal="center" vertical="top" wrapText="1"/>
    </xf>
    <xf numFmtId="0" fontId="33" fillId="0" borderId="40" xfId="0" applyFont="1" applyBorder="1" applyAlignment="1">
      <alignment horizontal="center" vertical="top" wrapText="1"/>
    </xf>
    <xf numFmtId="0" fontId="33" fillId="0" borderId="0" xfId="0" applyFont="1" applyAlignment="1">
      <alignment horizontal="left"/>
    </xf>
    <xf numFmtId="0" fontId="36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46" fillId="3" borderId="2" xfId="0" applyFont="1" applyFill="1" applyBorder="1" applyAlignment="1">
      <alignment horizontal="center" vertical="center" wrapText="1" readingOrder="1"/>
    </xf>
    <xf numFmtId="0" fontId="46" fillId="3" borderId="7" xfId="0" applyFont="1" applyFill="1" applyBorder="1" applyAlignment="1">
      <alignment horizontal="center" vertical="center" wrapText="1" readingOrder="1"/>
    </xf>
    <xf numFmtId="0" fontId="46" fillId="3" borderId="4" xfId="0" applyFont="1" applyFill="1" applyBorder="1" applyAlignment="1">
      <alignment horizontal="center" wrapText="1" readingOrder="1"/>
    </xf>
    <xf numFmtId="0" fontId="46" fillId="3" borderId="5" xfId="0" applyFont="1" applyFill="1" applyBorder="1" applyAlignment="1">
      <alignment horizontal="center" wrapText="1" readingOrder="1"/>
    </xf>
    <xf numFmtId="0" fontId="46" fillId="3" borderId="8" xfId="0" applyFont="1" applyFill="1" applyBorder="1" applyAlignment="1">
      <alignment horizontal="center" wrapText="1" readingOrder="1"/>
    </xf>
    <xf numFmtId="0" fontId="45" fillId="3" borderId="0" xfId="0" applyFont="1" applyFill="1" applyAlignment="1">
      <alignment horizontal="left" vertical="center" wrapText="1" readingOrder="1"/>
    </xf>
    <xf numFmtId="0" fontId="52" fillId="3" borderId="0" xfId="0" applyFont="1" applyFill="1" applyAlignment="1">
      <alignment horizontal="left" wrapText="1" readingOrder="1"/>
    </xf>
    <xf numFmtId="0" fontId="49" fillId="0" borderId="8" xfId="0" applyFont="1" applyBorder="1" applyAlignment="1">
      <alignment horizontal="center"/>
    </xf>
    <xf numFmtId="0" fontId="31" fillId="3" borderId="29" xfId="0" applyFont="1" applyFill="1" applyBorder="1" applyAlignment="1">
      <alignment horizontal="center" vertical="center" wrapText="1" readingOrder="1"/>
    </xf>
    <xf numFmtId="0" fontId="31" fillId="3" borderId="30" xfId="0" applyFont="1" applyFill="1" applyBorder="1" applyAlignment="1">
      <alignment horizontal="center" vertical="center" wrapText="1" readingOrder="1"/>
    </xf>
    <xf numFmtId="0" fontId="31" fillId="3" borderId="8" xfId="0" applyFont="1" applyFill="1" applyBorder="1" applyAlignment="1">
      <alignment horizontal="center" vertical="center" wrapText="1" readingOrder="1"/>
    </xf>
    <xf numFmtId="0" fontId="58" fillId="3" borderId="0" xfId="0" applyFont="1" applyFill="1" applyAlignment="1">
      <alignment horizontal="left" vertical="center" wrapText="1" readingOrder="1"/>
    </xf>
    <xf numFmtId="0" fontId="26" fillId="3" borderId="43" xfId="0" applyFont="1" applyFill="1" applyBorder="1" applyAlignment="1">
      <alignment horizontal="right" vertical="center" wrapText="1" readingOrder="1"/>
    </xf>
    <xf numFmtId="0" fontId="26" fillId="3" borderId="39" xfId="0" applyFont="1" applyFill="1" applyBorder="1" applyAlignment="1">
      <alignment horizontal="right" vertical="center" wrapText="1" readingOrder="1"/>
    </xf>
    <xf numFmtId="0" fontId="37" fillId="0" borderId="0" xfId="0" applyFont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2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/>
    </xf>
    <xf numFmtId="0" fontId="0" fillId="0" borderId="0" xfId="0" applyAlignment="1"/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35" fillId="0" borderId="8" xfId="0" applyFont="1" applyBorder="1" applyAlignment="1">
      <alignment wrapText="1"/>
    </xf>
    <xf numFmtId="0" fontId="12" fillId="0" borderId="8" xfId="0" applyFont="1" applyBorder="1"/>
  </cellXfs>
  <cellStyles count="6">
    <cellStyle name="Normal" xfId="0" builtinId="0"/>
    <cellStyle name="Normal 2" xfId="3"/>
    <cellStyle name="Normal 2 3 2" xfId="4"/>
    <cellStyle name="Normal 3" xfId="2"/>
    <cellStyle name="Normal 3 2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AT%20DHAKA%20WEST%20E%20drive\All%20Division%20Monthly%20Revenue%20Data\108.%20All%20Division%20March-2024\VSTAT12\(+%20-%20)%20jul-12%20REVPRI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print"/>
      <sheetName val="REV_JUL1"/>
    </sheetNames>
    <sheetDataSet>
      <sheetData sheetId="0">
        <row r="1">
          <cell r="A1" t="str">
            <v>VREG</v>
          </cell>
          <cell r="B1" t="str">
            <v>LCODE</v>
          </cell>
          <cell r="C1" t="str">
            <v>NAME</v>
          </cell>
          <cell r="D1" t="str">
            <v>ADD</v>
          </cell>
          <cell r="E1" t="str">
            <v>HEAD</v>
          </cell>
          <cell r="F1" t="str">
            <v>ACTIVITY</v>
          </cell>
          <cell r="G1" t="str">
            <v>ANAME</v>
          </cell>
          <cell r="H1" t="str">
            <v>TERGET</v>
          </cell>
          <cell r="I1" t="str">
            <v>TERGETP</v>
          </cell>
          <cell r="J1" t="str">
            <v>TERGETT</v>
          </cell>
          <cell r="K1" t="str">
            <v>CJUL</v>
          </cell>
          <cell r="L1" t="str">
            <v>CAUG</v>
          </cell>
          <cell r="M1" t="str">
            <v>CSEP</v>
          </cell>
          <cell r="N1" t="str">
            <v>COCT</v>
          </cell>
          <cell r="O1" t="str">
            <v>CNOV</v>
          </cell>
          <cell r="P1" t="str">
            <v>CDEC</v>
          </cell>
          <cell r="Q1" t="str">
            <v>CJAN</v>
          </cell>
          <cell r="R1" t="str">
            <v>CFEB</v>
          </cell>
          <cell r="S1" t="str">
            <v>CMAR</v>
          </cell>
          <cell r="T1" t="str">
            <v>CAPR</v>
          </cell>
          <cell r="U1" t="str">
            <v>CMAY</v>
          </cell>
          <cell r="V1" t="str">
            <v>CJUN</v>
          </cell>
          <cell r="W1" t="str">
            <v>PJUL</v>
          </cell>
          <cell r="X1" t="str">
            <v>PAUG</v>
          </cell>
          <cell r="Y1" t="str">
            <v>PSEP</v>
          </cell>
          <cell r="Z1" t="str">
            <v>POCT</v>
          </cell>
          <cell r="AA1" t="str">
            <v>PNOV</v>
          </cell>
          <cell r="AB1" t="str">
            <v>PDEC</v>
          </cell>
          <cell r="AC1" t="str">
            <v>PJAN</v>
          </cell>
          <cell r="AD1" t="str">
            <v>PFEB</v>
          </cell>
          <cell r="AE1" t="str">
            <v>PMAR</v>
          </cell>
          <cell r="AF1" t="str">
            <v>PAPR</v>
          </cell>
          <cell r="AG1" t="str">
            <v>PMAY</v>
          </cell>
          <cell r="AH1" t="str">
            <v>PJUN</v>
          </cell>
          <cell r="AI1" t="str">
            <v>TJUL</v>
          </cell>
          <cell r="AJ1" t="str">
            <v>TAUG</v>
          </cell>
          <cell r="AK1" t="str">
            <v>TSEP</v>
          </cell>
          <cell r="AL1" t="str">
            <v>TOCT</v>
          </cell>
          <cell r="AM1" t="str">
            <v>TNOV</v>
          </cell>
          <cell r="AN1" t="str">
            <v>TDEC</v>
          </cell>
          <cell r="AO1" t="str">
            <v>TJAN</v>
          </cell>
          <cell r="AP1" t="str">
            <v>TFEB</v>
          </cell>
          <cell r="AQ1" t="str">
            <v>TMAR</v>
          </cell>
          <cell r="AR1" t="str">
            <v>TAPR</v>
          </cell>
          <cell r="AS1" t="str">
            <v>TMAY</v>
          </cell>
          <cell r="AT1" t="str">
            <v>TJUN</v>
          </cell>
          <cell r="AU1" t="str">
            <v>EJUL</v>
          </cell>
          <cell r="AV1" t="str">
            <v>EAUG</v>
          </cell>
          <cell r="AW1" t="str">
            <v>ESEP</v>
          </cell>
          <cell r="AX1" t="str">
            <v>EOCT</v>
          </cell>
          <cell r="AY1" t="str">
            <v>ENOV</v>
          </cell>
          <cell r="AZ1" t="str">
            <v>EDEC</v>
          </cell>
          <cell r="BA1" t="str">
            <v>EJAN</v>
          </cell>
          <cell r="BB1" t="str">
            <v>EFEB</v>
          </cell>
          <cell r="BC1" t="str">
            <v>EMAR</v>
          </cell>
          <cell r="BD1" t="str">
            <v>EAPR</v>
          </cell>
          <cell r="BE1" t="str">
            <v>EMAY</v>
          </cell>
          <cell r="BF1" t="str">
            <v>EJUN</v>
          </cell>
          <cell r="BG1" t="str">
            <v>CTOTAL</v>
          </cell>
          <cell r="BH1" t="str">
            <v>PTOTAL</v>
          </cell>
          <cell r="BI1" t="str">
            <v>TTOTAL</v>
          </cell>
          <cell r="BJ1" t="str">
            <v>ETOTAL</v>
          </cell>
          <cell r="BK1" t="str">
            <v>RCNO</v>
          </cell>
          <cell r="BL1" t="str">
            <v>STATUS</v>
          </cell>
        </row>
        <row r="2">
          <cell r="A2" t="str">
            <v>5141007858</v>
          </cell>
          <cell r="B2" t="str">
            <v>50401</v>
          </cell>
          <cell r="C2" t="str">
            <v>SITHEE INTERNATIONAL LTD.</v>
          </cell>
          <cell r="D2" t="str">
            <v>BAWPARA JOYDEVPUR GAZIPUR</v>
          </cell>
          <cell r="E2" t="str">
            <v>C002.01</v>
          </cell>
          <cell r="F2" t="str">
            <v>C002.01</v>
          </cell>
          <cell r="G2" t="str">
            <v>LPG</v>
          </cell>
          <cell r="H2">
            <v>0</v>
          </cell>
          <cell r="I2">
            <v>279</v>
          </cell>
          <cell r="K2">
            <v>12</v>
          </cell>
          <cell r="W2">
            <v>15</v>
          </cell>
          <cell r="BG2">
            <v>12</v>
          </cell>
          <cell r="BH2">
            <v>15</v>
          </cell>
          <cell r="BI2">
            <v>0</v>
          </cell>
          <cell r="BJ2">
            <v>0</v>
          </cell>
          <cell r="BK2">
            <v>1</v>
          </cell>
        </row>
        <row r="3">
          <cell r="A3" t="str">
            <v>5141037040</v>
          </cell>
          <cell r="B3" t="str">
            <v>50401</v>
          </cell>
          <cell r="C3" t="str">
            <v>PARAGON CERAMIC INDUSTRIES LTD.</v>
          </cell>
          <cell r="D3" t="str">
            <v>NAUAPARA (SOUTH DAGORE) 6 NO DAGORE MIRZAPUR, GAZIPUR SADAR, GAZIPUR.</v>
          </cell>
          <cell r="E3" t="str">
            <v>C003.00</v>
          </cell>
          <cell r="F3" t="str">
            <v>C003.00</v>
          </cell>
          <cell r="G3" t="str">
            <v>CERAMIC PRODUCTS</v>
          </cell>
          <cell r="H3">
            <v>0</v>
          </cell>
          <cell r="I3">
            <v>0</v>
          </cell>
          <cell r="K3">
            <v>200</v>
          </cell>
          <cell r="W3">
            <v>0</v>
          </cell>
          <cell r="BG3">
            <v>200</v>
          </cell>
          <cell r="BH3">
            <v>0</v>
          </cell>
          <cell r="BI3">
            <v>0</v>
          </cell>
          <cell r="BJ3">
            <v>0</v>
          </cell>
          <cell r="BK3">
            <v>1</v>
          </cell>
        </row>
        <row r="4">
          <cell r="A4" t="str">
            <v>5141028229</v>
          </cell>
          <cell r="B4" t="str">
            <v>50401</v>
          </cell>
          <cell r="C4" t="str">
            <v>TASIN CERAMIC LIMITED</v>
          </cell>
          <cell r="D4" t="str">
            <v>MULAID, MOUNA, SHRIPUR GAZIPUR.</v>
          </cell>
          <cell r="E4" t="str">
            <v>C003.00</v>
          </cell>
          <cell r="F4" t="str">
            <v>C003.00</v>
          </cell>
          <cell r="G4" t="str">
            <v>CERAMIC PRODUCTS</v>
          </cell>
          <cell r="H4">
            <v>0</v>
          </cell>
          <cell r="I4">
            <v>477</v>
          </cell>
          <cell r="K4">
            <v>20</v>
          </cell>
          <cell r="W4">
            <v>30</v>
          </cell>
          <cell r="BG4">
            <v>20</v>
          </cell>
          <cell r="BH4">
            <v>30</v>
          </cell>
          <cell r="BI4">
            <v>0</v>
          </cell>
          <cell r="BJ4">
            <v>0</v>
          </cell>
          <cell r="BK4">
            <v>1</v>
          </cell>
        </row>
        <row r="5">
          <cell r="A5" t="str">
            <v>5141039609</v>
          </cell>
          <cell r="B5" t="str">
            <v>50401</v>
          </cell>
          <cell r="C5" t="str">
            <v>X CERAMICS LIMITED.</v>
          </cell>
          <cell r="D5" t="str">
            <v>BAHERARCHALA, SREEPUR GAZIPUR.</v>
          </cell>
          <cell r="E5" t="str">
            <v>C003.00</v>
          </cell>
          <cell r="F5" t="str">
            <v>C003.00</v>
          </cell>
          <cell r="G5" t="str">
            <v>CERAMIC PRODUCTS</v>
          </cell>
          <cell r="H5">
            <v>0</v>
          </cell>
          <cell r="I5">
            <v>41256</v>
          </cell>
          <cell r="K5">
            <v>6000</v>
          </cell>
          <cell r="W5">
            <v>3000</v>
          </cell>
          <cell r="BG5">
            <v>6000</v>
          </cell>
          <cell r="BH5">
            <v>3000</v>
          </cell>
          <cell r="BI5">
            <v>0</v>
          </cell>
          <cell r="BJ5">
            <v>0</v>
          </cell>
          <cell r="BK5">
            <v>1</v>
          </cell>
        </row>
        <row r="6">
          <cell r="A6" t="str">
            <v>5141041142</v>
          </cell>
          <cell r="B6" t="str">
            <v>50401</v>
          </cell>
          <cell r="C6" t="str">
            <v>SSL CERAMIC BRICKS LTD.</v>
          </cell>
          <cell r="D6" t="str">
            <v>VILL-GAZIPUR, P.O-GAZIPUR P.S-SRIPUR, GAZIPUR.</v>
          </cell>
          <cell r="E6" t="str">
            <v>C006.01</v>
          </cell>
          <cell r="F6" t="str">
            <v>C006.01</v>
          </cell>
          <cell r="G6" t="str">
            <v>CERAMIC BRICKS</v>
          </cell>
          <cell r="H6">
            <v>0</v>
          </cell>
          <cell r="I6">
            <v>180</v>
          </cell>
          <cell r="K6">
            <v>20</v>
          </cell>
          <cell r="W6">
            <v>15</v>
          </cell>
          <cell r="BG6">
            <v>20</v>
          </cell>
          <cell r="BH6">
            <v>15</v>
          </cell>
          <cell r="BI6">
            <v>0</v>
          </cell>
          <cell r="BJ6">
            <v>0</v>
          </cell>
          <cell r="BK6">
            <v>1</v>
          </cell>
        </row>
        <row r="7">
          <cell r="A7" t="str">
            <v>5141008BCK</v>
          </cell>
          <cell r="B7" t="str">
            <v>50401</v>
          </cell>
          <cell r="C7" t="str">
            <v>BRICKS FIELD (GAZI-1_CIR_ALL)</v>
          </cell>
          <cell r="E7" t="str">
            <v>C006.02</v>
          </cell>
          <cell r="F7" t="str">
            <v>C006.02</v>
          </cell>
          <cell r="G7" t="str">
            <v>NON-CERAMIC BRICKS</v>
          </cell>
          <cell r="H7">
            <v>0</v>
          </cell>
          <cell r="I7">
            <v>22100</v>
          </cell>
          <cell r="K7">
            <v>0</v>
          </cell>
          <cell r="W7">
            <v>100</v>
          </cell>
          <cell r="BG7">
            <v>0</v>
          </cell>
          <cell r="BH7">
            <v>100</v>
          </cell>
          <cell r="BI7">
            <v>0</v>
          </cell>
          <cell r="BJ7">
            <v>0</v>
          </cell>
          <cell r="BK7">
            <v>1</v>
          </cell>
        </row>
        <row r="8">
          <cell r="A8" t="str">
            <v>5141022494</v>
          </cell>
          <cell r="B8" t="str">
            <v>50401</v>
          </cell>
          <cell r="C8" t="str">
            <v>UNIK CERAMIC INDUSTRIES LIMITED.</v>
          </cell>
          <cell r="D8" t="str">
            <v>MASTERBARI GAZIPUR SADAR GAZIPUR</v>
          </cell>
          <cell r="E8" t="str">
            <v>C006.02</v>
          </cell>
          <cell r="F8" t="str">
            <v>C006.02</v>
          </cell>
          <cell r="G8" t="str">
            <v>NON-CERAMIC BRICKS</v>
          </cell>
          <cell r="H8">
            <v>0</v>
          </cell>
          <cell r="I8">
            <v>160</v>
          </cell>
          <cell r="K8">
            <v>23</v>
          </cell>
          <cell r="W8">
            <v>25</v>
          </cell>
          <cell r="BG8">
            <v>23</v>
          </cell>
          <cell r="BH8">
            <v>25</v>
          </cell>
          <cell r="BI8">
            <v>0</v>
          </cell>
          <cell r="BJ8">
            <v>0</v>
          </cell>
          <cell r="BK8">
            <v>1</v>
          </cell>
        </row>
        <row r="9">
          <cell r="A9" t="str">
            <v>1806101260</v>
          </cell>
          <cell r="B9" t="str">
            <v>50401</v>
          </cell>
          <cell r="C9" t="str">
            <v>LIRA POLYMAR INDUSTRIES LTD.</v>
          </cell>
          <cell r="E9" t="str">
            <v>C007.00</v>
          </cell>
          <cell r="F9" t="str">
            <v>C007.00</v>
          </cell>
          <cell r="G9" t="str">
            <v>GI WIRE</v>
          </cell>
          <cell r="H9">
            <v>0</v>
          </cell>
          <cell r="I9">
            <v>0</v>
          </cell>
          <cell r="K9">
            <v>20</v>
          </cell>
          <cell r="W9">
            <v>0</v>
          </cell>
          <cell r="BG9">
            <v>20</v>
          </cell>
          <cell r="BH9">
            <v>0</v>
          </cell>
          <cell r="BI9">
            <v>0</v>
          </cell>
          <cell r="BJ9">
            <v>0</v>
          </cell>
          <cell r="BK9">
            <v>1</v>
          </cell>
        </row>
        <row r="10">
          <cell r="A10" t="str">
            <v>5141020824</v>
          </cell>
          <cell r="B10" t="str">
            <v>50401</v>
          </cell>
          <cell r="C10" t="str">
            <v>BANGLADESH PAPER  CONE</v>
          </cell>
          <cell r="D10" t="str">
            <v>JANGALIAPARA, BHAWAL MIRZAPUR JOYDEVPUR GAZIPUR</v>
          </cell>
          <cell r="E10" t="str">
            <v>C007.00</v>
          </cell>
          <cell r="F10" t="str">
            <v>C007.00</v>
          </cell>
          <cell r="G10" t="str">
            <v>PAPER AND PAPER</v>
          </cell>
          <cell r="H10">
            <v>0</v>
          </cell>
          <cell r="I10">
            <v>0</v>
          </cell>
          <cell r="K10">
            <v>0</v>
          </cell>
          <cell r="W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1</v>
          </cell>
        </row>
        <row r="11">
          <cell r="A11" t="str">
            <v>5141032438</v>
          </cell>
          <cell r="B11" t="str">
            <v>50401</v>
          </cell>
          <cell r="C11" t="str">
            <v>MULTI PANELS LTD.</v>
          </cell>
          <cell r="D11" t="str">
            <v>BAHADURPUR (BANGLA BAZAR) VAWAL, MIRZAPUR, GAZIPUR.</v>
          </cell>
          <cell r="E11" t="str">
            <v>C007.00</v>
          </cell>
          <cell r="F11" t="str">
            <v>C007.00</v>
          </cell>
          <cell r="G11" t="str">
            <v>PAPER AND PAPER PRODUCTS</v>
          </cell>
          <cell r="H11">
            <v>0</v>
          </cell>
          <cell r="I11">
            <v>26303</v>
          </cell>
          <cell r="K11">
            <v>0</v>
          </cell>
          <cell r="W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1</v>
          </cell>
        </row>
        <row r="12">
          <cell r="A12" t="str">
            <v>5141042212</v>
          </cell>
          <cell r="B12" t="str">
            <v>50401</v>
          </cell>
          <cell r="C12" t="str">
            <v>DYNAMIC TISSUE INDUSTRIES LTD.</v>
          </cell>
          <cell r="D12" t="str">
            <v>CHAKPARA, MOWNA SREEPUR, GAZIPUR.</v>
          </cell>
          <cell r="E12" t="str">
            <v>C007.05</v>
          </cell>
          <cell r="F12" t="str">
            <v>C007.05</v>
          </cell>
          <cell r="G12" t="str">
            <v>TISSUE/TOILET PAPER</v>
          </cell>
          <cell r="H12">
            <v>0</v>
          </cell>
          <cell r="I12">
            <v>180</v>
          </cell>
          <cell r="K12">
            <v>60</v>
          </cell>
          <cell r="W12">
            <v>0</v>
          </cell>
          <cell r="BG12">
            <v>60</v>
          </cell>
          <cell r="BH12">
            <v>0</v>
          </cell>
          <cell r="BI12">
            <v>0</v>
          </cell>
          <cell r="BJ12">
            <v>0</v>
          </cell>
          <cell r="BK12">
            <v>1</v>
          </cell>
        </row>
        <row r="13">
          <cell r="A13" t="str">
            <v>5141015055</v>
          </cell>
          <cell r="B13" t="str">
            <v>50401</v>
          </cell>
          <cell r="C13" t="str">
            <v>ASIA FOILS LIMITED</v>
          </cell>
          <cell r="D13" t="str">
            <v>KAINGANUL MIRZAPUR GAZIPUR</v>
          </cell>
          <cell r="E13" t="str">
            <v>C007.71</v>
          </cell>
          <cell r="F13" t="str">
            <v>C007.71</v>
          </cell>
          <cell r="G13" t="str">
            <v>PACKAGING MATERIAL/PRODUCTS</v>
          </cell>
          <cell r="H13">
            <v>0</v>
          </cell>
          <cell r="I13">
            <v>7220</v>
          </cell>
          <cell r="K13">
            <v>370</v>
          </cell>
          <cell r="W13">
            <v>280</v>
          </cell>
          <cell r="BG13">
            <v>370</v>
          </cell>
          <cell r="BH13">
            <v>280</v>
          </cell>
          <cell r="BI13">
            <v>0</v>
          </cell>
          <cell r="BJ13">
            <v>0</v>
          </cell>
          <cell r="BK13">
            <v>1</v>
          </cell>
        </row>
        <row r="14">
          <cell r="A14" t="str">
            <v>5141043293</v>
          </cell>
          <cell r="B14" t="str">
            <v>50401</v>
          </cell>
          <cell r="C14" t="str">
            <v>CORBEL PACKAGING INDUSTRIES</v>
          </cell>
          <cell r="D14" t="str">
            <v>SOUTH SALNA, POST-SALNA BAZAR GAZIPUR SADAR, GAZIPUR.</v>
          </cell>
          <cell r="E14" t="str">
            <v>C007.71</v>
          </cell>
          <cell r="F14" t="str">
            <v>C007.71</v>
          </cell>
          <cell r="G14" t="str">
            <v>PACKAGING MATERIAL/PRODUCTS</v>
          </cell>
          <cell r="H14">
            <v>0</v>
          </cell>
          <cell r="I14">
            <v>0</v>
          </cell>
          <cell r="K14">
            <v>0</v>
          </cell>
          <cell r="W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1</v>
          </cell>
        </row>
        <row r="15">
          <cell r="A15" t="str">
            <v>5141016731</v>
          </cell>
          <cell r="B15" t="str">
            <v>50401</v>
          </cell>
          <cell r="C15" t="str">
            <v>CYTRAX PACKAGING &amp; PRINTING INDUSTRI</v>
          </cell>
          <cell r="D15" t="str">
            <v>PLOT NO. 202, NAYAPARA, MIRJAPUR JOYDEVPUR GAZIPUR</v>
          </cell>
          <cell r="E15" t="str">
            <v>C007.71</v>
          </cell>
          <cell r="F15" t="str">
            <v>C007.71</v>
          </cell>
          <cell r="G15" t="str">
            <v>PACKAGING MATERIAL/PRODUCTS</v>
          </cell>
          <cell r="H15">
            <v>0</v>
          </cell>
          <cell r="I15">
            <v>132</v>
          </cell>
          <cell r="K15">
            <v>0</v>
          </cell>
          <cell r="W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1</v>
          </cell>
        </row>
        <row r="16">
          <cell r="A16" t="str">
            <v>5141034757</v>
          </cell>
          <cell r="B16" t="str">
            <v>50401</v>
          </cell>
          <cell r="C16" t="str">
            <v>EDGES PACKAGING INDUSTRIES</v>
          </cell>
          <cell r="D16" t="str">
            <v>BHAWAL MIRZAPUR, GAZIPUR SADAR GAZIPUR.</v>
          </cell>
          <cell r="E16" t="str">
            <v>C007.71</v>
          </cell>
          <cell r="F16" t="str">
            <v>C007.71</v>
          </cell>
          <cell r="G16" t="str">
            <v>PACKAGING MATERIAL/PRODUCTS</v>
          </cell>
          <cell r="H16">
            <v>0</v>
          </cell>
          <cell r="I16">
            <v>12</v>
          </cell>
          <cell r="K16">
            <v>0</v>
          </cell>
          <cell r="W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1</v>
          </cell>
        </row>
        <row r="17">
          <cell r="A17" t="str">
            <v>5141047002</v>
          </cell>
          <cell r="B17" t="str">
            <v>50401</v>
          </cell>
          <cell r="C17" t="str">
            <v>KALYAR PACKAGING LTD (UNIT-2)</v>
          </cell>
          <cell r="D17" t="str">
            <v>NAYAPARA, UNION-MIRZAPUR GAZIPUR SADAR, GAZIPUR.</v>
          </cell>
          <cell r="E17" t="str">
            <v>C007.71</v>
          </cell>
          <cell r="F17" t="str">
            <v>C007.71</v>
          </cell>
          <cell r="G17" t="str">
            <v>PACKAGING MATERIAL/PRODUCTS</v>
          </cell>
          <cell r="H17">
            <v>0</v>
          </cell>
          <cell r="I17">
            <v>6751</v>
          </cell>
          <cell r="K17">
            <v>1600</v>
          </cell>
          <cell r="W17">
            <v>500</v>
          </cell>
          <cell r="BG17">
            <v>1600</v>
          </cell>
          <cell r="BH17">
            <v>500</v>
          </cell>
          <cell r="BI17">
            <v>0</v>
          </cell>
          <cell r="BJ17">
            <v>0</v>
          </cell>
          <cell r="BK17">
            <v>1</v>
          </cell>
        </row>
        <row r="18">
          <cell r="A18" t="str">
            <v>5141035435</v>
          </cell>
          <cell r="B18" t="str">
            <v>50401</v>
          </cell>
          <cell r="C18" t="str">
            <v>KALYAR REPLICA LTD.</v>
          </cell>
          <cell r="D18" t="str">
            <v>NAYAPARA, UNION-MIRZAPUR GAZIPUR SADAR, GAZIPUR.</v>
          </cell>
          <cell r="E18" t="str">
            <v>C007.71</v>
          </cell>
          <cell r="F18" t="str">
            <v>C007.71</v>
          </cell>
          <cell r="G18" t="str">
            <v>PACKAGING MATERIAL/PRODUCTS</v>
          </cell>
          <cell r="H18">
            <v>0</v>
          </cell>
          <cell r="I18">
            <v>30467</v>
          </cell>
          <cell r="K18">
            <v>3000</v>
          </cell>
          <cell r="W18">
            <v>1000</v>
          </cell>
          <cell r="BG18">
            <v>3000</v>
          </cell>
          <cell r="BH18">
            <v>1000</v>
          </cell>
          <cell r="BI18">
            <v>0</v>
          </cell>
          <cell r="BJ18">
            <v>0</v>
          </cell>
          <cell r="BK18">
            <v>1</v>
          </cell>
        </row>
        <row r="19">
          <cell r="A19" t="str">
            <v>5141032456</v>
          </cell>
          <cell r="B19" t="str">
            <v>50401</v>
          </cell>
          <cell r="C19" t="str">
            <v>KASPIA PRINTING &amp; PACKAGING IND.</v>
          </cell>
          <cell r="D19" t="str">
            <v>BHABANIPUR, MIRZAPUR GAZIPUR.</v>
          </cell>
          <cell r="E19" t="str">
            <v>C007.71</v>
          </cell>
          <cell r="F19" t="str">
            <v>C007.71</v>
          </cell>
          <cell r="G19" t="str">
            <v>PACKAGING MATERIAL/PRODUCTS</v>
          </cell>
          <cell r="H19">
            <v>0</v>
          </cell>
          <cell r="I19">
            <v>4947</v>
          </cell>
          <cell r="K19">
            <v>500</v>
          </cell>
          <cell r="W19">
            <v>285</v>
          </cell>
          <cell r="BG19">
            <v>500</v>
          </cell>
          <cell r="BH19">
            <v>285</v>
          </cell>
          <cell r="BI19">
            <v>0</v>
          </cell>
          <cell r="BJ19">
            <v>0</v>
          </cell>
          <cell r="BK19">
            <v>1</v>
          </cell>
        </row>
        <row r="20">
          <cell r="A20" t="str">
            <v>5141014617</v>
          </cell>
          <cell r="B20" t="str">
            <v>50401</v>
          </cell>
          <cell r="C20" t="str">
            <v>M.L.CARTON</v>
          </cell>
          <cell r="D20" t="str">
            <v>ZAMIRDIA, SEEJ STORE VALUKA MYMENSINGH</v>
          </cell>
          <cell r="E20" t="str">
            <v>C007.71</v>
          </cell>
          <cell r="F20" t="str">
            <v>C007.71</v>
          </cell>
          <cell r="G20" t="str">
            <v>PACKAGING MATERIAL/PRODUCTS</v>
          </cell>
          <cell r="H20">
            <v>0</v>
          </cell>
          <cell r="I20">
            <v>0</v>
          </cell>
          <cell r="K20">
            <v>0</v>
          </cell>
          <cell r="W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1</v>
          </cell>
        </row>
        <row r="21">
          <cell r="A21" t="str">
            <v>5141049493</v>
          </cell>
          <cell r="B21" t="str">
            <v>50401</v>
          </cell>
          <cell r="C21" t="str">
            <v>NOBLE PRINTING &amp; PACKAGING LIMITED</v>
          </cell>
          <cell r="D21" t="str">
            <v>BERAIDERCHALA, GILABERAID, SREEPUR, GAZIPUR.</v>
          </cell>
          <cell r="E21" t="str">
            <v>C007.71</v>
          </cell>
          <cell r="F21" t="str">
            <v>C007.71</v>
          </cell>
          <cell r="G21" t="str">
            <v>PACKAGING MATERIAL/PRODUCTS</v>
          </cell>
          <cell r="H21">
            <v>0</v>
          </cell>
          <cell r="I21">
            <v>900</v>
          </cell>
          <cell r="K21">
            <v>85</v>
          </cell>
          <cell r="W21">
            <v>100</v>
          </cell>
          <cell r="BG21">
            <v>85</v>
          </cell>
          <cell r="BH21">
            <v>100</v>
          </cell>
          <cell r="BI21">
            <v>0</v>
          </cell>
          <cell r="BJ21">
            <v>0</v>
          </cell>
          <cell r="BK21">
            <v>1</v>
          </cell>
        </row>
        <row r="22">
          <cell r="A22" t="str">
            <v>5141042285</v>
          </cell>
          <cell r="B22" t="str">
            <v>50401</v>
          </cell>
          <cell r="C22" t="str">
            <v>NRG PRINTING AND PACKAGING</v>
          </cell>
          <cell r="D22" t="str">
            <v>JAMIRDIA, MASTER BARI BALUKA, MYMENSINGH.</v>
          </cell>
          <cell r="E22" t="str">
            <v>C007.71</v>
          </cell>
          <cell r="F22" t="str">
            <v>C007.71</v>
          </cell>
          <cell r="G22" t="str">
            <v>PACKAGING MATERIAL/PRODUCTS</v>
          </cell>
          <cell r="H22">
            <v>0</v>
          </cell>
          <cell r="I22">
            <v>13175</v>
          </cell>
          <cell r="K22">
            <v>1000</v>
          </cell>
          <cell r="W22">
            <v>935</v>
          </cell>
          <cell r="BG22">
            <v>1000</v>
          </cell>
          <cell r="BH22">
            <v>935</v>
          </cell>
          <cell r="BI22">
            <v>0</v>
          </cell>
          <cell r="BJ22">
            <v>0</v>
          </cell>
          <cell r="BK22">
            <v>1</v>
          </cell>
        </row>
        <row r="23">
          <cell r="A23" t="str">
            <v>5141012085</v>
          </cell>
          <cell r="B23" t="str">
            <v>50401</v>
          </cell>
          <cell r="C23" t="str">
            <v>PACK STONE LIMITED</v>
          </cell>
          <cell r="D23" t="str">
            <v>NO-1 C&amp;B BAZAR, BARIDER CHALA SREEPUR GAZIPUR</v>
          </cell>
          <cell r="E23" t="str">
            <v>C007.71</v>
          </cell>
          <cell r="F23" t="str">
            <v>C007.71</v>
          </cell>
          <cell r="G23" t="str">
            <v>PACKAGING MATERIAL/PRODUCTS</v>
          </cell>
          <cell r="H23">
            <v>0</v>
          </cell>
          <cell r="I23">
            <v>25595</v>
          </cell>
          <cell r="K23">
            <v>700</v>
          </cell>
          <cell r="W23">
            <v>500</v>
          </cell>
          <cell r="BG23">
            <v>700</v>
          </cell>
          <cell r="BH23">
            <v>500</v>
          </cell>
          <cell r="BI23">
            <v>0</v>
          </cell>
          <cell r="BJ23">
            <v>0</v>
          </cell>
          <cell r="BK23">
            <v>1</v>
          </cell>
        </row>
        <row r="24">
          <cell r="A24" t="str">
            <v>5141038753</v>
          </cell>
          <cell r="B24" t="str">
            <v>50401</v>
          </cell>
          <cell r="C24" t="str">
            <v>POLYWEB PRINTING &amp; PACKAGES LTD.</v>
          </cell>
          <cell r="D24" t="str">
            <v>TEKNAG PARA, BASON GAZIPUR SADAR, GAZIPUR.</v>
          </cell>
          <cell r="E24" t="str">
            <v>C007.71</v>
          </cell>
          <cell r="F24" t="str">
            <v>C007.71</v>
          </cell>
          <cell r="G24" t="str">
            <v>PACKAGING MATERIAL/PRODUCTS</v>
          </cell>
          <cell r="H24">
            <v>0</v>
          </cell>
          <cell r="I24">
            <v>5141</v>
          </cell>
          <cell r="K24">
            <v>200</v>
          </cell>
          <cell r="W24">
            <v>200</v>
          </cell>
          <cell r="BG24">
            <v>200</v>
          </cell>
          <cell r="BH24">
            <v>200</v>
          </cell>
          <cell r="BI24">
            <v>0</v>
          </cell>
          <cell r="BJ24">
            <v>0</v>
          </cell>
          <cell r="BK24">
            <v>1</v>
          </cell>
        </row>
        <row r="25">
          <cell r="A25" t="str">
            <v>5141038940</v>
          </cell>
          <cell r="B25" t="str">
            <v>50401</v>
          </cell>
          <cell r="C25" t="str">
            <v>ROBIN PRINTING &amp; PACKAGES LTD.</v>
          </cell>
          <cell r="D25" t="str">
            <v>TEKNAGPARA, GAZIPUR SADAR GAZIPUR.</v>
          </cell>
          <cell r="E25" t="str">
            <v>C007.71</v>
          </cell>
          <cell r="F25" t="str">
            <v>C007.71</v>
          </cell>
          <cell r="G25" t="str">
            <v>PACKAGING MATERIAL/PRODUCTS</v>
          </cell>
          <cell r="H25">
            <v>0</v>
          </cell>
          <cell r="I25">
            <v>13905</v>
          </cell>
          <cell r="K25">
            <v>300</v>
          </cell>
          <cell r="W25">
            <v>3000</v>
          </cell>
          <cell r="BG25">
            <v>300</v>
          </cell>
          <cell r="BH25">
            <v>3000</v>
          </cell>
          <cell r="BI25">
            <v>0</v>
          </cell>
          <cell r="BJ25">
            <v>0</v>
          </cell>
          <cell r="BK25">
            <v>1</v>
          </cell>
        </row>
        <row r="26">
          <cell r="A26" t="str">
            <v>5141046931</v>
          </cell>
          <cell r="B26" t="str">
            <v>50401</v>
          </cell>
          <cell r="C26" t="str">
            <v>AMULET PHARMACEUTICALS LTD.</v>
          </cell>
          <cell r="D26" t="str">
            <v>VILL: SINGDIGHI, P.O-MAWNA SREEPUR, GAZIPUR.</v>
          </cell>
          <cell r="E26" t="str">
            <v>C008.10</v>
          </cell>
          <cell r="F26" t="str">
            <v>C008.10</v>
          </cell>
          <cell r="G26" t="str">
            <v>ALLOPATHIC MEDICINE</v>
          </cell>
          <cell r="H26">
            <v>0</v>
          </cell>
          <cell r="I26">
            <v>0</v>
          </cell>
          <cell r="K26">
            <v>200</v>
          </cell>
          <cell r="W26">
            <v>0</v>
          </cell>
          <cell r="BG26">
            <v>200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</row>
        <row r="27">
          <cell r="A27" t="str">
            <v>5141026025</v>
          </cell>
          <cell r="B27" t="str">
            <v>50401</v>
          </cell>
          <cell r="C27" t="str">
            <v>BIOS PHARMACEUTICALS LTD.</v>
          </cell>
          <cell r="D27" t="str">
            <v>BISHUIYA KURIBARI (B.K BARI) MIRZAPUR GAZIPUR.</v>
          </cell>
          <cell r="E27" t="str">
            <v>C008.10</v>
          </cell>
          <cell r="F27" t="str">
            <v>C008.10</v>
          </cell>
          <cell r="G27" t="str">
            <v>ALLOPATHIC MEDICINE</v>
          </cell>
          <cell r="H27">
            <v>0</v>
          </cell>
          <cell r="I27">
            <v>338</v>
          </cell>
          <cell r="K27">
            <v>0</v>
          </cell>
          <cell r="W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1</v>
          </cell>
        </row>
        <row r="28">
          <cell r="A28" t="str">
            <v>5141033222</v>
          </cell>
          <cell r="B28" t="str">
            <v>50401</v>
          </cell>
          <cell r="C28" t="str">
            <v>MONI CO PHARMA LIMITED.</v>
          </cell>
          <cell r="D28" t="str">
            <v>VILL-DHANUA, P.O-GAZIPUR P.S-SREEPUR, GAZIPUR.</v>
          </cell>
          <cell r="E28" t="str">
            <v>C008.10</v>
          </cell>
          <cell r="F28" t="str">
            <v>C008.10</v>
          </cell>
          <cell r="G28" t="str">
            <v>ALLOPATHIC MEDICINE</v>
          </cell>
          <cell r="H28">
            <v>0</v>
          </cell>
          <cell r="I28">
            <v>5604</v>
          </cell>
          <cell r="K28">
            <v>550</v>
          </cell>
          <cell r="W28">
            <v>400</v>
          </cell>
          <cell r="BG28">
            <v>550</v>
          </cell>
          <cell r="BH28">
            <v>400</v>
          </cell>
          <cell r="BI28">
            <v>0</v>
          </cell>
          <cell r="BJ28">
            <v>0</v>
          </cell>
          <cell r="BK28">
            <v>1</v>
          </cell>
        </row>
        <row r="29">
          <cell r="A29" t="str">
            <v>5141047976</v>
          </cell>
          <cell r="B29" t="str">
            <v>50401</v>
          </cell>
          <cell r="C29" t="str">
            <v>MUNDI PHARMA (BANGLADESH) PVT. LTD.</v>
          </cell>
          <cell r="D29" t="str">
            <v>MIRZAPUR, J.L NO-8, MIRZAPUR GAZIPUR SADAR, GAZIPUR.</v>
          </cell>
          <cell r="E29" t="str">
            <v>C008.10</v>
          </cell>
          <cell r="F29" t="str">
            <v>C008.10</v>
          </cell>
          <cell r="G29" t="str">
            <v>ALLOPATHIC MEDICINE</v>
          </cell>
          <cell r="H29">
            <v>0</v>
          </cell>
          <cell r="I29">
            <v>0</v>
          </cell>
          <cell r="K29">
            <v>500</v>
          </cell>
          <cell r="W29">
            <v>0</v>
          </cell>
          <cell r="BG29">
            <v>500</v>
          </cell>
          <cell r="BH29">
            <v>0</v>
          </cell>
          <cell r="BI29">
            <v>0</v>
          </cell>
          <cell r="BJ29">
            <v>0</v>
          </cell>
          <cell r="BK29">
            <v>1</v>
          </cell>
        </row>
        <row r="30">
          <cell r="A30" t="str">
            <v>5141014724</v>
          </cell>
          <cell r="B30" t="str">
            <v>50401</v>
          </cell>
          <cell r="C30" t="str">
            <v>ORGANIC HEALTH CARE LTD.</v>
          </cell>
          <cell r="D30" t="str">
            <v>GILARCHALA, 07 NO. KEWA MOUZA SREEPUR GAZIPUR</v>
          </cell>
          <cell r="E30" t="str">
            <v>C008.10</v>
          </cell>
          <cell r="F30" t="str">
            <v>C008.10</v>
          </cell>
          <cell r="G30" t="str">
            <v>ALLOPATHIC MEDICINE</v>
          </cell>
          <cell r="H30">
            <v>0</v>
          </cell>
          <cell r="I30">
            <v>5686</v>
          </cell>
          <cell r="K30">
            <v>310</v>
          </cell>
          <cell r="W30">
            <v>300</v>
          </cell>
          <cell r="BG30">
            <v>310</v>
          </cell>
          <cell r="BH30">
            <v>300</v>
          </cell>
          <cell r="BI30">
            <v>0</v>
          </cell>
          <cell r="BJ30">
            <v>0</v>
          </cell>
          <cell r="BK30">
            <v>1</v>
          </cell>
        </row>
        <row r="31">
          <cell r="A31" t="str">
            <v>5141023830</v>
          </cell>
          <cell r="B31" t="str">
            <v>50401</v>
          </cell>
          <cell r="C31" t="str">
            <v>PHARMASIA LIMITED.</v>
          </cell>
          <cell r="D31" t="str">
            <v>GOZARIAPARA, BHAWAL MIRZAPUR GAZIPUR SADAR GAZIPUR.</v>
          </cell>
          <cell r="E31" t="str">
            <v>C008.10</v>
          </cell>
          <cell r="F31" t="str">
            <v>C008.10</v>
          </cell>
          <cell r="G31" t="str">
            <v>ALLOPATHIC MEDICINE</v>
          </cell>
          <cell r="H31">
            <v>0</v>
          </cell>
          <cell r="I31">
            <v>7087</v>
          </cell>
          <cell r="K31">
            <v>1700</v>
          </cell>
          <cell r="W31">
            <v>1600</v>
          </cell>
          <cell r="BG31">
            <v>1700</v>
          </cell>
          <cell r="BH31">
            <v>1600</v>
          </cell>
          <cell r="BI31">
            <v>0</v>
          </cell>
          <cell r="BJ31">
            <v>0</v>
          </cell>
          <cell r="BK31">
            <v>1</v>
          </cell>
        </row>
        <row r="32">
          <cell r="A32" t="str">
            <v>5141048957</v>
          </cell>
          <cell r="B32" t="str">
            <v>50401</v>
          </cell>
          <cell r="C32" t="str">
            <v>RENATA LIMITED (PENICILLIN PLANT)</v>
          </cell>
          <cell r="D32" t="str">
            <v>NAYAPARA, DOGRI, MIRZAPUR, GAZIPUR.</v>
          </cell>
          <cell r="E32" t="str">
            <v>C008.10</v>
          </cell>
          <cell r="F32" t="str">
            <v>C008.10</v>
          </cell>
          <cell r="G32" t="str">
            <v>ALLOPATHIC MEDICINE</v>
          </cell>
          <cell r="H32">
            <v>0</v>
          </cell>
          <cell r="I32">
            <v>0</v>
          </cell>
          <cell r="K32">
            <v>3</v>
          </cell>
          <cell r="W32">
            <v>0</v>
          </cell>
          <cell r="BG32">
            <v>3</v>
          </cell>
          <cell r="BH32">
            <v>0</v>
          </cell>
          <cell r="BI32">
            <v>0</v>
          </cell>
          <cell r="BJ32">
            <v>0</v>
          </cell>
          <cell r="BK32">
            <v>1</v>
          </cell>
        </row>
        <row r="33">
          <cell r="A33" t="str">
            <v>5141042356</v>
          </cell>
          <cell r="B33" t="str">
            <v>50401</v>
          </cell>
          <cell r="C33" t="str">
            <v>RENATA LIMITED (UNIT-2)</v>
          </cell>
          <cell r="D33" t="str">
            <v>NAYAPARA, DOGRI MIRZAPUR, GAZIPUR.</v>
          </cell>
          <cell r="E33" t="str">
            <v>C008.10</v>
          </cell>
          <cell r="F33" t="str">
            <v>C008.10</v>
          </cell>
          <cell r="G33" t="str">
            <v>ALLOPATHIC MEDICINE</v>
          </cell>
          <cell r="H33">
            <v>0</v>
          </cell>
          <cell r="I33">
            <v>26076</v>
          </cell>
          <cell r="K33">
            <v>15007</v>
          </cell>
          <cell r="W33">
            <v>10000</v>
          </cell>
          <cell r="BG33">
            <v>15007</v>
          </cell>
          <cell r="BH33">
            <v>10000</v>
          </cell>
          <cell r="BI33">
            <v>0</v>
          </cell>
          <cell r="BJ33">
            <v>0</v>
          </cell>
          <cell r="BK33">
            <v>1</v>
          </cell>
        </row>
        <row r="34">
          <cell r="A34" t="str">
            <v>5141021146</v>
          </cell>
          <cell r="B34" t="str">
            <v>50401</v>
          </cell>
          <cell r="C34" t="str">
            <v>SOCIAL MARKETING COMPANY</v>
          </cell>
          <cell r="D34" t="str">
            <v>ZAMIRDIA, HOBIRBARI, SEED STORE BAZ P.S. :BHALUKA DIST : MYMENSINGH</v>
          </cell>
          <cell r="E34" t="str">
            <v>C008.10</v>
          </cell>
          <cell r="F34" t="str">
            <v>C008.10</v>
          </cell>
          <cell r="G34" t="str">
            <v>ALLOPATHIC MEDICINE</v>
          </cell>
          <cell r="H34">
            <v>0</v>
          </cell>
          <cell r="I34">
            <v>59550</v>
          </cell>
          <cell r="K34">
            <v>8000</v>
          </cell>
          <cell r="W34">
            <v>4000</v>
          </cell>
          <cell r="BG34">
            <v>8000</v>
          </cell>
          <cell r="BH34">
            <v>4000</v>
          </cell>
          <cell r="BI34">
            <v>0</v>
          </cell>
          <cell r="BJ34">
            <v>0</v>
          </cell>
          <cell r="BK34">
            <v>1</v>
          </cell>
        </row>
        <row r="35">
          <cell r="A35" t="str">
            <v>5141027097</v>
          </cell>
          <cell r="B35" t="str">
            <v>50401</v>
          </cell>
          <cell r="C35" t="str">
            <v>UNIMED &amp; UNIHEALTH MANUFACTURERS LTD</v>
          </cell>
          <cell r="D35" t="str">
            <v>BISHAYA KURI BARI, MIRZAPUR GAZIPUR SADAR GAZIPUR.</v>
          </cell>
          <cell r="E35" t="str">
            <v>C008.10</v>
          </cell>
          <cell r="F35" t="str">
            <v>C008.10</v>
          </cell>
          <cell r="G35" t="str">
            <v>ALLOPATHIC MEDICINE</v>
          </cell>
          <cell r="H35">
            <v>0</v>
          </cell>
          <cell r="I35">
            <v>120050</v>
          </cell>
          <cell r="K35">
            <v>9300</v>
          </cell>
          <cell r="W35">
            <v>7800</v>
          </cell>
          <cell r="BG35">
            <v>9300</v>
          </cell>
          <cell r="BH35">
            <v>7800</v>
          </cell>
          <cell r="BI35">
            <v>0</v>
          </cell>
          <cell r="BJ35">
            <v>0</v>
          </cell>
          <cell r="BK35">
            <v>1</v>
          </cell>
        </row>
        <row r="36">
          <cell r="A36" t="str">
            <v>5141036443</v>
          </cell>
          <cell r="B36" t="str">
            <v>50401</v>
          </cell>
          <cell r="C36" t="str">
            <v>DRUG INTERNATIONAL (UNANI)</v>
          </cell>
          <cell r="D36" t="str">
            <v>MONIPUR BAZAR, BOKRAN MONIPUR, GAZIPUR.</v>
          </cell>
          <cell r="E36" t="str">
            <v>C008.30</v>
          </cell>
          <cell r="F36" t="str">
            <v>C008.30</v>
          </cell>
          <cell r="G36" t="str">
            <v>Unani Medicine</v>
          </cell>
          <cell r="H36">
            <v>0</v>
          </cell>
          <cell r="I36">
            <v>0</v>
          </cell>
          <cell r="K36">
            <v>0</v>
          </cell>
          <cell r="W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1</v>
          </cell>
        </row>
        <row r="37">
          <cell r="A37" t="str">
            <v>5141047039</v>
          </cell>
          <cell r="B37" t="str">
            <v>50401</v>
          </cell>
          <cell r="C37" t="str">
            <v>DRUG INTERNATIONAL LTD (HERBAL)</v>
          </cell>
          <cell r="D37" t="str">
            <v>MONIPUR BAZAR, BOKRAN MONIPUR, GAZIPUR.</v>
          </cell>
          <cell r="E37" t="str">
            <v>C008.40</v>
          </cell>
          <cell r="F37" t="str">
            <v>C008.40</v>
          </cell>
          <cell r="G37" t="str">
            <v>Ayurvedic Medicine</v>
          </cell>
          <cell r="H37">
            <v>0</v>
          </cell>
          <cell r="I37">
            <v>0</v>
          </cell>
          <cell r="K37">
            <v>0</v>
          </cell>
          <cell r="W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1</v>
          </cell>
        </row>
        <row r="38">
          <cell r="A38" t="str">
            <v>5141044434</v>
          </cell>
          <cell r="B38" t="str">
            <v>50401</v>
          </cell>
          <cell r="C38" t="str">
            <v>ABDUL STEEL MILLS LTD.</v>
          </cell>
          <cell r="D38" t="str">
            <v>VILL-CHAK PARA, MAWONA SHEREPUR, GAZIPUR.</v>
          </cell>
          <cell r="E38" t="str">
            <v>C009.07</v>
          </cell>
          <cell r="F38" t="str">
            <v>C009.07</v>
          </cell>
          <cell r="G38" t="str">
            <v>STEEL/G. I. PIPE</v>
          </cell>
          <cell r="H38">
            <v>0</v>
          </cell>
          <cell r="I38">
            <v>0</v>
          </cell>
          <cell r="K38">
            <v>30</v>
          </cell>
          <cell r="W38">
            <v>0</v>
          </cell>
          <cell r="BG38">
            <v>30</v>
          </cell>
          <cell r="BH38">
            <v>0</v>
          </cell>
          <cell r="BI38">
            <v>0</v>
          </cell>
          <cell r="BJ38">
            <v>0</v>
          </cell>
          <cell r="BK38">
            <v>1</v>
          </cell>
        </row>
        <row r="39">
          <cell r="A39" t="str">
            <v>5141024713</v>
          </cell>
          <cell r="B39" t="str">
            <v>50401</v>
          </cell>
          <cell r="C39" t="str">
            <v>BENFIX STEEL BUILDING DEVELOPMENT LT</v>
          </cell>
          <cell r="D39" t="str">
            <v>NORTH SALNA, P.O. IPSA, PURABARI GAZIPUR SADAR GAZIPUR</v>
          </cell>
          <cell r="E39" t="str">
            <v>C009.13</v>
          </cell>
          <cell r="F39" t="str">
            <v>C009.13</v>
          </cell>
          <cell r="G39" t="str">
            <v>GP SHEET</v>
          </cell>
          <cell r="H39">
            <v>0</v>
          </cell>
          <cell r="I39">
            <v>36</v>
          </cell>
          <cell r="K39">
            <v>0</v>
          </cell>
          <cell r="W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1</v>
          </cell>
        </row>
        <row r="40">
          <cell r="A40" t="str">
            <v>5141025222</v>
          </cell>
          <cell r="B40" t="str">
            <v>50401</v>
          </cell>
          <cell r="C40" t="str">
            <v>MCDONALD STEEL BUILDING PRO. (UNIT-2</v>
          </cell>
          <cell r="D40" t="str">
            <v>148-156/17, BAHADURPUR P.O. BHAWAL MIRZAPUR JOYDEVPUR, GAZIPUR</v>
          </cell>
          <cell r="E40" t="str">
            <v>C009.13</v>
          </cell>
          <cell r="F40" t="str">
            <v>C009.13</v>
          </cell>
          <cell r="G40" t="str">
            <v>GP SHEET</v>
          </cell>
          <cell r="H40">
            <v>0</v>
          </cell>
          <cell r="I40">
            <v>0</v>
          </cell>
          <cell r="K40">
            <v>0</v>
          </cell>
          <cell r="W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1</v>
          </cell>
        </row>
        <row r="41">
          <cell r="A41" t="str">
            <v>5141008679</v>
          </cell>
          <cell r="B41" t="str">
            <v>50401</v>
          </cell>
          <cell r="C41" t="str">
            <v>MCDONALD STEEL BUILDING PROD. Ltd</v>
          </cell>
          <cell r="D41" t="str">
            <v>148-156/17, BAHADURPUR,P.O.- BHAWAL MIRZAPUR, JOYDEVPUR GAZIPUR</v>
          </cell>
          <cell r="E41" t="str">
            <v>C009.13</v>
          </cell>
          <cell r="F41" t="str">
            <v>C009.13</v>
          </cell>
          <cell r="G41" t="str">
            <v>GP SHEET</v>
          </cell>
          <cell r="H41">
            <v>0</v>
          </cell>
          <cell r="I41">
            <v>5735</v>
          </cell>
          <cell r="K41">
            <v>0</v>
          </cell>
          <cell r="W41">
            <v>300</v>
          </cell>
          <cell r="BG41">
            <v>0</v>
          </cell>
          <cell r="BH41">
            <v>300</v>
          </cell>
          <cell r="BI41">
            <v>0</v>
          </cell>
          <cell r="BJ41">
            <v>0</v>
          </cell>
          <cell r="BK41">
            <v>1</v>
          </cell>
        </row>
        <row r="42">
          <cell r="A42" t="str">
            <v>5141024633</v>
          </cell>
          <cell r="B42" t="str">
            <v>50401</v>
          </cell>
          <cell r="C42" t="str">
            <v>MULTI CONCEPT STEEL BUILDING PRODUCT</v>
          </cell>
          <cell r="D42" t="str">
            <v>SOUTH SALNA GAZIPUR SADAR GAZIPUR</v>
          </cell>
          <cell r="E42" t="str">
            <v>C009.13</v>
          </cell>
          <cell r="F42" t="str">
            <v>C009.13</v>
          </cell>
          <cell r="G42" t="str">
            <v>GP SHEET</v>
          </cell>
          <cell r="H42">
            <v>0</v>
          </cell>
          <cell r="I42">
            <v>944</v>
          </cell>
          <cell r="K42">
            <v>35</v>
          </cell>
          <cell r="W42">
            <v>50</v>
          </cell>
          <cell r="BG42">
            <v>35</v>
          </cell>
          <cell r="BH42">
            <v>50</v>
          </cell>
          <cell r="BI42">
            <v>0</v>
          </cell>
          <cell r="BJ42">
            <v>0</v>
          </cell>
          <cell r="BK42">
            <v>1</v>
          </cell>
        </row>
        <row r="43">
          <cell r="A43" t="str">
            <v>5141034310</v>
          </cell>
          <cell r="B43" t="str">
            <v>50401</v>
          </cell>
          <cell r="C43" t="str">
            <v>STEEL MARK BUILDINGS LTD.</v>
          </cell>
          <cell r="D43" t="str">
            <v>2 NO GAZIPUR, UNION-GAZIPUR SREEPUR, GAZIPUR.</v>
          </cell>
          <cell r="E43" t="str">
            <v>C009.13</v>
          </cell>
          <cell r="F43" t="str">
            <v>C009.13</v>
          </cell>
          <cell r="G43" t="str">
            <v>GP SHEET</v>
          </cell>
          <cell r="H43">
            <v>0</v>
          </cell>
          <cell r="I43">
            <v>375</v>
          </cell>
          <cell r="K43">
            <v>0</v>
          </cell>
          <cell r="W43">
            <v>235</v>
          </cell>
          <cell r="BG43">
            <v>0</v>
          </cell>
          <cell r="BH43">
            <v>235</v>
          </cell>
          <cell r="BI43">
            <v>0</v>
          </cell>
          <cell r="BJ43">
            <v>0</v>
          </cell>
          <cell r="BK43">
            <v>1</v>
          </cell>
        </row>
        <row r="44">
          <cell r="A44" t="str">
            <v>5141028265</v>
          </cell>
          <cell r="B44" t="str">
            <v>50401</v>
          </cell>
          <cell r="C44" t="str">
            <v>STEEL TRIMS TAIWAN LTD.</v>
          </cell>
          <cell r="D44" t="str">
            <v>PLOT-581-580 BANIARCHALA BHABANIPUR MIRZAPUR GAZIPUR SADAR GAZIPUR.</v>
          </cell>
          <cell r="E44" t="str">
            <v>C009.13</v>
          </cell>
          <cell r="F44" t="str">
            <v>C009.13</v>
          </cell>
          <cell r="G44" t="str">
            <v>GP SHEET</v>
          </cell>
          <cell r="H44">
            <v>0</v>
          </cell>
          <cell r="I44">
            <v>111</v>
          </cell>
          <cell r="K44">
            <v>0</v>
          </cell>
          <cell r="W44">
            <v>15</v>
          </cell>
          <cell r="BG44">
            <v>0</v>
          </cell>
          <cell r="BH44">
            <v>15</v>
          </cell>
          <cell r="BI44">
            <v>0</v>
          </cell>
          <cell r="BJ44">
            <v>0</v>
          </cell>
          <cell r="BK44">
            <v>1</v>
          </cell>
        </row>
        <row r="45">
          <cell r="A45" t="str">
            <v>5141028041</v>
          </cell>
          <cell r="B45" t="str">
            <v>50401</v>
          </cell>
          <cell r="C45" t="str">
            <v>TOWER PLUS LIMITED</v>
          </cell>
          <cell r="D45" t="str">
            <v>BAUPARA, VIMBAZAR GAZIPUR.</v>
          </cell>
          <cell r="E45" t="str">
            <v>C009.13</v>
          </cell>
          <cell r="F45" t="str">
            <v>C009.13</v>
          </cell>
          <cell r="G45" t="str">
            <v>GP SHEET</v>
          </cell>
          <cell r="H45">
            <v>0</v>
          </cell>
          <cell r="I45">
            <v>209</v>
          </cell>
          <cell r="K45">
            <v>0</v>
          </cell>
          <cell r="W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1</v>
          </cell>
        </row>
        <row r="46">
          <cell r="A46" t="str">
            <v>5141027550</v>
          </cell>
          <cell r="B46" t="str">
            <v>50401</v>
          </cell>
          <cell r="C46" t="str">
            <v>ADEX ENGINEERING LTD.</v>
          </cell>
          <cell r="D46" t="str">
            <v>HOLDING # 3060/3798, WEST DOGRI, BHAWAL MIRZAPUR, GAZIPUR.</v>
          </cell>
          <cell r="E46" t="str">
            <v>C009.16</v>
          </cell>
          <cell r="F46" t="str">
            <v>C009.16</v>
          </cell>
          <cell r="G46" t="str">
            <v>GI WIRE</v>
          </cell>
          <cell r="H46">
            <v>0</v>
          </cell>
          <cell r="I46">
            <v>120</v>
          </cell>
          <cell r="K46">
            <v>166</v>
          </cell>
          <cell r="W46">
            <v>0</v>
          </cell>
          <cell r="BG46">
            <v>166</v>
          </cell>
          <cell r="BH46">
            <v>0</v>
          </cell>
          <cell r="BI46">
            <v>0</v>
          </cell>
          <cell r="BJ46">
            <v>0</v>
          </cell>
          <cell r="BK46">
            <v>1</v>
          </cell>
        </row>
        <row r="47">
          <cell r="A47" t="str">
            <v>5141033543</v>
          </cell>
          <cell r="B47" t="str">
            <v>50401</v>
          </cell>
          <cell r="C47" t="str">
            <v>KITCHEN PLUS</v>
          </cell>
          <cell r="D47" t="str">
            <v>BAHADURPUR, BHOWAL MIRZAPUR, GAZIPUR.</v>
          </cell>
          <cell r="E47" t="str">
            <v>C009.16</v>
          </cell>
          <cell r="F47" t="str">
            <v>C009.16</v>
          </cell>
          <cell r="G47" t="str">
            <v>GI WIRE</v>
          </cell>
          <cell r="H47">
            <v>0</v>
          </cell>
          <cell r="I47">
            <v>132</v>
          </cell>
          <cell r="K47">
            <v>6</v>
          </cell>
          <cell r="W47">
            <v>9</v>
          </cell>
          <cell r="BG47">
            <v>6</v>
          </cell>
          <cell r="BH47">
            <v>9</v>
          </cell>
          <cell r="BI47">
            <v>0</v>
          </cell>
          <cell r="BJ47">
            <v>0</v>
          </cell>
          <cell r="BK47">
            <v>1</v>
          </cell>
        </row>
        <row r="48">
          <cell r="A48" t="str">
            <v>5141021823</v>
          </cell>
          <cell r="B48" t="str">
            <v>50401</v>
          </cell>
          <cell r="C48" t="str">
            <v>RIYA METAL INDUSTRIES</v>
          </cell>
          <cell r="D48" t="str">
            <v>AUTPARA, CHANDANA  GAZIPUR</v>
          </cell>
          <cell r="E48" t="str">
            <v>C009.16</v>
          </cell>
          <cell r="F48" t="str">
            <v>C009.16</v>
          </cell>
          <cell r="G48" t="str">
            <v>GI WIRE</v>
          </cell>
          <cell r="H48">
            <v>0</v>
          </cell>
          <cell r="I48">
            <v>93</v>
          </cell>
          <cell r="K48">
            <v>0</v>
          </cell>
          <cell r="W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1</v>
          </cell>
        </row>
        <row r="49">
          <cell r="A49" t="str">
            <v>5141015652</v>
          </cell>
          <cell r="B49" t="str">
            <v>50401</v>
          </cell>
          <cell r="C49" t="str">
            <v>SHITAL ENGINEERS</v>
          </cell>
          <cell r="D49" t="str">
            <v>BHAKOADI KAPASIA GAZIPUR</v>
          </cell>
          <cell r="E49" t="str">
            <v>C009.16</v>
          </cell>
          <cell r="F49" t="str">
            <v>C009.16</v>
          </cell>
          <cell r="G49" t="str">
            <v>GI WIRE</v>
          </cell>
          <cell r="H49">
            <v>0</v>
          </cell>
          <cell r="I49">
            <v>52</v>
          </cell>
          <cell r="K49">
            <v>5</v>
          </cell>
          <cell r="W49">
            <v>6</v>
          </cell>
          <cell r="BG49">
            <v>5</v>
          </cell>
          <cell r="BH49">
            <v>6</v>
          </cell>
          <cell r="BI49">
            <v>0</v>
          </cell>
          <cell r="BJ49">
            <v>0</v>
          </cell>
          <cell r="BK49">
            <v>1</v>
          </cell>
        </row>
        <row r="50">
          <cell r="A50" t="str">
            <v>5141028274</v>
          </cell>
          <cell r="B50" t="str">
            <v>50401</v>
          </cell>
          <cell r="C50" t="str">
            <v>ZAM LIGHT ENGINEERING LTD.</v>
          </cell>
          <cell r="D50" t="str">
            <v>3 NO MAHONA VABANIPUR GAZIPUR SADAR GAZIPUR.</v>
          </cell>
          <cell r="E50" t="str">
            <v>C009.16</v>
          </cell>
          <cell r="F50" t="str">
            <v>C009.16</v>
          </cell>
          <cell r="G50" t="str">
            <v>GI WIRE</v>
          </cell>
          <cell r="H50">
            <v>0</v>
          </cell>
          <cell r="I50">
            <v>0</v>
          </cell>
          <cell r="K50">
            <v>10</v>
          </cell>
          <cell r="W50">
            <v>0</v>
          </cell>
          <cell r="BG50">
            <v>10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</row>
        <row r="51">
          <cell r="A51" t="str">
            <v>5141036103</v>
          </cell>
          <cell r="B51" t="str">
            <v>50401</v>
          </cell>
          <cell r="C51" t="str">
            <v>DENIM POLYMER INDUSTRIES LTD.</v>
          </cell>
          <cell r="D51" t="str">
            <v>NANDUAIN MASTER BARI GAZIPUR SADAR, GAZIPUR.</v>
          </cell>
          <cell r="E51" t="str">
            <v>C010.00</v>
          </cell>
          <cell r="F51" t="str">
            <v>C010.00</v>
          </cell>
          <cell r="G51" t="str">
            <v>PLASTIC, PLASTIC PRODUCTS</v>
          </cell>
          <cell r="H51">
            <v>0</v>
          </cell>
          <cell r="I51">
            <v>240</v>
          </cell>
          <cell r="K51">
            <v>0</v>
          </cell>
          <cell r="W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1</v>
          </cell>
        </row>
        <row r="52">
          <cell r="A52" t="str">
            <v>5141010737</v>
          </cell>
          <cell r="B52" t="str">
            <v>50401</v>
          </cell>
          <cell r="C52" t="str">
            <v>EASTERN SYNDICATE LIMITED</v>
          </cell>
          <cell r="D52" t="str">
            <v>B K BARI, RAJENDRAPUR GAZIPUR 1740</v>
          </cell>
          <cell r="E52" t="str">
            <v>C010.00</v>
          </cell>
          <cell r="F52" t="str">
            <v>C010.00</v>
          </cell>
          <cell r="G52" t="str">
            <v>PLASTIC, PLASTIC PRODUCTS</v>
          </cell>
          <cell r="H52">
            <v>0</v>
          </cell>
          <cell r="I52">
            <v>1519</v>
          </cell>
          <cell r="K52">
            <v>0</v>
          </cell>
          <cell r="W52">
            <v>40</v>
          </cell>
          <cell r="BG52">
            <v>0</v>
          </cell>
          <cell r="BH52">
            <v>40</v>
          </cell>
          <cell r="BI52">
            <v>0</v>
          </cell>
          <cell r="BJ52">
            <v>0</v>
          </cell>
          <cell r="BK52">
            <v>1</v>
          </cell>
        </row>
        <row r="53">
          <cell r="A53" t="str">
            <v>5141036620</v>
          </cell>
          <cell r="B53" t="str">
            <v>50401</v>
          </cell>
          <cell r="C53" t="str">
            <v>PREMIAFLEX PLASTICS LIMITED.</v>
          </cell>
          <cell r="D53" t="str">
            <v>KEWA PROSHCHIM KHONDO KEWA SREEPUR GAZIPUR.</v>
          </cell>
          <cell r="E53" t="str">
            <v>C010.00</v>
          </cell>
          <cell r="F53" t="str">
            <v>C010.00</v>
          </cell>
          <cell r="G53" t="str">
            <v>PLASTIC, PLASTIC PRODUCTS</v>
          </cell>
          <cell r="H53">
            <v>0</v>
          </cell>
          <cell r="I53">
            <v>120</v>
          </cell>
          <cell r="K53">
            <v>9000</v>
          </cell>
          <cell r="W53">
            <v>150</v>
          </cell>
          <cell r="BG53">
            <v>9000</v>
          </cell>
          <cell r="BH53">
            <v>150</v>
          </cell>
          <cell r="BI53">
            <v>0</v>
          </cell>
          <cell r="BJ53">
            <v>0</v>
          </cell>
          <cell r="BK53">
            <v>1</v>
          </cell>
        </row>
        <row r="54">
          <cell r="A54" t="str">
            <v>5141013529</v>
          </cell>
          <cell r="B54" t="str">
            <v>50401</v>
          </cell>
          <cell r="C54" t="str">
            <v>ALLIANCE BAGS LIMITED</v>
          </cell>
          <cell r="D54" t="str">
            <v>BHABANIPUR, BHABANIPUR JOYDEVPUR GAZIPUR</v>
          </cell>
          <cell r="E54" t="str">
            <v>C010.01</v>
          </cell>
          <cell r="F54" t="str">
            <v>C010.01</v>
          </cell>
          <cell r="G54" t="str">
            <v>PLASTIC BAGS</v>
          </cell>
          <cell r="H54">
            <v>0</v>
          </cell>
          <cell r="I54">
            <v>190</v>
          </cell>
          <cell r="K54">
            <v>100</v>
          </cell>
          <cell r="W54">
            <v>75</v>
          </cell>
          <cell r="BG54">
            <v>100</v>
          </cell>
          <cell r="BH54">
            <v>75</v>
          </cell>
          <cell r="BI54">
            <v>0</v>
          </cell>
          <cell r="BJ54">
            <v>0</v>
          </cell>
          <cell r="BK54">
            <v>1</v>
          </cell>
        </row>
        <row r="55">
          <cell r="A55" t="str">
            <v>5141041847</v>
          </cell>
          <cell r="B55" t="str">
            <v>50401</v>
          </cell>
          <cell r="C55" t="str">
            <v>FIVE STAR WOVEN BAG INDUSTRIES LTD.</v>
          </cell>
          <cell r="D55" t="str">
            <v>CHWAKPARA, MAUNA SREEPUR, GAZIPUR.</v>
          </cell>
          <cell r="E55" t="str">
            <v>C010.01</v>
          </cell>
          <cell r="F55" t="str">
            <v>C010.01</v>
          </cell>
          <cell r="G55" t="str">
            <v>PLASTIC BAGS</v>
          </cell>
          <cell r="H55">
            <v>0</v>
          </cell>
          <cell r="I55">
            <v>72</v>
          </cell>
          <cell r="K55">
            <v>0</v>
          </cell>
          <cell r="W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1</v>
          </cell>
        </row>
        <row r="56">
          <cell r="A56" t="str">
            <v>5141000819</v>
          </cell>
          <cell r="B56" t="str">
            <v>50401</v>
          </cell>
          <cell r="C56" t="str">
            <v>MIRACLE INDUSTRIES LIMITED (1)</v>
          </cell>
          <cell r="D56" t="str">
            <v>GILARCHALA, GILA BERAID SREEPUR GAZIPUR</v>
          </cell>
          <cell r="E56" t="str">
            <v>C010.01</v>
          </cell>
          <cell r="F56" t="str">
            <v>C010.01</v>
          </cell>
          <cell r="G56" t="str">
            <v>PLASTIC BAGS</v>
          </cell>
          <cell r="H56">
            <v>0</v>
          </cell>
          <cell r="I56">
            <v>0</v>
          </cell>
          <cell r="K56">
            <v>0</v>
          </cell>
          <cell r="W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1</v>
          </cell>
        </row>
        <row r="57">
          <cell r="A57" t="str">
            <v>5141033213</v>
          </cell>
          <cell r="B57" t="str">
            <v>50401</v>
          </cell>
          <cell r="C57" t="str">
            <v>PARAGON PLAST FIBER LTD.</v>
          </cell>
          <cell r="D57" t="str">
            <v>BANIARCHALA, BHABANIPUR JOYDEBPUR, GAZIPUR.</v>
          </cell>
          <cell r="E57" t="str">
            <v>C010.01</v>
          </cell>
          <cell r="F57" t="str">
            <v>C010.01</v>
          </cell>
          <cell r="G57" t="str">
            <v>PLASTIC BAGS</v>
          </cell>
          <cell r="H57">
            <v>0</v>
          </cell>
          <cell r="I57">
            <v>8645</v>
          </cell>
          <cell r="K57">
            <v>500</v>
          </cell>
          <cell r="W57">
            <v>500</v>
          </cell>
          <cell r="BG57">
            <v>500</v>
          </cell>
          <cell r="BH57">
            <v>500</v>
          </cell>
          <cell r="BI57">
            <v>0</v>
          </cell>
          <cell r="BJ57">
            <v>0</v>
          </cell>
          <cell r="BK57">
            <v>1</v>
          </cell>
        </row>
        <row r="58">
          <cell r="A58" t="str">
            <v>5141046691</v>
          </cell>
          <cell r="B58" t="str">
            <v>50401</v>
          </cell>
          <cell r="C58" t="str">
            <v>TECHNO ECONOMY LTD.</v>
          </cell>
          <cell r="D58" t="str">
            <v>GILARCHALA, GILABERAID SREEPUR, GAZIPUR.</v>
          </cell>
          <cell r="E58" t="str">
            <v>C010.01</v>
          </cell>
          <cell r="F58" t="str">
            <v>C010.01</v>
          </cell>
          <cell r="G58" t="str">
            <v>PLASTIC BAGS</v>
          </cell>
          <cell r="H58">
            <v>0</v>
          </cell>
          <cell r="I58">
            <v>240</v>
          </cell>
          <cell r="K58">
            <v>0</v>
          </cell>
          <cell r="W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</v>
          </cell>
        </row>
        <row r="59">
          <cell r="A59" t="str">
            <v>5141013841</v>
          </cell>
          <cell r="B59" t="str">
            <v>50401</v>
          </cell>
          <cell r="C59" t="str">
            <v>PARTEX PLASTICS LIMITED</v>
          </cell>
          <cell r="D59" t="str">
            <v>BAHADURPUR, MIRZAPUR BAZAR JOYDEVPUR GAZIPUR</v>
          </cell>
          <cell r="E59" t="str">
            <v>C010.06</v>
          </cell>
          <cell r="F59" t="str">
            <v>C010.06</v>
          </cell>
          <cell r="G59" t="str">
            <v>PLASTIC CONTAINER</v>
          </cell>
          <cell r="H59">
            <v>0</v>
          </cell>
          <cell r="I59">
            <v>8441</v>
          </cell>
          <cell r="K59">
            <v>500</v>
          </cell>
          <cell r="W59">
            <v>400</v>
          </cell>
          <cell r="BG59">
            <v>500</v>
          </cell>
          <cell r="BH59">
            <v>400</v>
          </cell>
          <cell r="BI59">
            <v>0</v>
          </cell>
          <cell r="BJ59">
            <v>0</v>
          </cell>
          <cell r="BK59">
            <v>1</v>
          </cell>
        </row>
        <row r="60">
          <cell r="A60" t="str">
            <v>5141048403</v>
          </cell>
          <cell r="B60" t="str">
            <v>50401</v>
          </cell>
          <cell r="C60" t="str">
            <v>SAMS PLASTO METAL COMPLEX</v>
          </cell>
          <cell r="D60" t="str">
            <v>GAZARIA PARA, P.O-VOWAL MIRZAPUR, GAZIPUR SADAR, GAZIPUR.</v>
          </cell>
          <cell r="E60" t="str">
            <v>C010.06</v>
          </cell>
          <cell r="F60" t="str">
            <v>C010.06</v>
          </cell>
          <cell r="G60" t="str">
            <v>PLASTIC CONTAINER</v>
          </cell>
          <cell r="H60">
            <v>0</v>
          </cell>
          <cell r="I60">
            <v>0</v>
          </cell>
          <cell r="K60">
            <v>125</v>
          </cell>
          <cell r="W60">
            <v>0</v>
          </cell>
          <cell r="BG60">
            <v>125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</row>
        <row r="61">
          <cell r="A61" t="str">
            <v>5141041286</v>
          </cell>
          <cell r="B61" t="str">
            <v>50401</v>
          </cell>
          <cell r="C61" t="str">
            <v>TAZIN INDUSTRIAL ENTERPRISES LTD.</v>
          </cell>
          <cell r="D61" t="str">
            <v>BHABANIPUR, MIRZAPUR GAZIPUR SADAR, GAZIPUR.</v>
          </cell>
          <cell r="E61" t="str">
            <v>C011.02</v>
          </cell>
          <cell r="F61" t="str">
            <v>C011.02</v>
          </cell>
          <cell r="G61" t="str">
            <v>FOAM SHEET</v>
          </cell>
          <cell r="H61">
            <v>0</v>
          </cell>
          <cell r="I61">
            <v>1293</v>
          </cell>
          <cell r="K61">
            <v>115</v>
          </cell>
          <cell r="W61">
            <v>110</v>
          </cell>
          <cell r="BG61">
            <v>115</v>
          </cell>
          <cell r="BH61">
            <v>110</v>
          </cell>
          <cell r="BI61">
            <v>0</v>
          </cell>
          <cell r="BJ61">
            <v>0</v>
          </cell>
          <cell r="BK61">
            <v>1</v>
          </cell>
        </row>
        <row r="62">
          <cell r="A62" t="str">
            <v>5141020067</v>
          </cell>
          <cell r="B62" t="str">
            <v>50401</v>
          </cell>
          <cell r="C62" t="str">
            <v>NASIR GLASS INDUSTRIES LIMITED</v>
          </cell>
          <cell r="D62" t="str">
            <v>NAGARHOWLA (JAINA BAZER) SREEPUR GAZIPUR</v>
          </cell>
          <cell r="E62" t="str">
            <v>C013.04</v>
          </cell>
          <cell r="F62" t="str">
            <v>C013.04</v>
          </cell>
          <cell r="G62" t="str">
            <v>GLASS SHEET</v>
          </cell>
          <cell r="H62">
            <v>0</v>
          </cell>
          <cell r="I62">
            <v>105198</v>
          </cell>
          <cell r="K62">
            <v>4000</v>
          </cell>
          <cell r="W62">
            <v>4000</v>
          </cell>
          <cell r="BG62">
            <v>4000</v>
          </cell>
          <cell r="BH62">
            <v>4000</v>
          </cell>
          <cell r="BI62">
            <v>0</v>
          </cell>
          <cell r="BJ62">
            <v>0</v>
          </cell>
          <cell r="BK62">
            <v>1</v>
          </cell>
        </row>
        <row r="63">
          <cell r="A63" t="str">
            <v>5141002853</v>
          </cell>
          <cell r="B63" t="str">
            <v>50401</v>
          </cell>
          <cell r="C63" t="str">
            <v>TOWER CORPORATION LTD.</v>
          </cell>
          <cell r="D63" t="str">
            <v>1 NO. C &amp; B BAZAR SREEPUR GAZIPUR</v>
          </cell>
          <cell r="E63" t="str">
            <v>C014.13</v>
          </cell>
          <cell r="F63" t="str">
            <v>C014.13</v>
          </cell>
          <cell r="G63" t="str">
            <v>ALUMINIUM FITTINGS</v>
          </cell>
          <cell r="H63">
            <v>0</v>
          </cell>
          <cell r="I63">
            <v>0</v>
          </cell>
          <cell r="K63">
            <v>0</v>
          </cell>
          <cell r="W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1</v>
          </cell>
        </row>
        <row r="64">
          <cell r="A64" t="str">
            <v>5141008009</v>
          </cell>
          <cell r="B64" t="str">
            <v>50401</v>
          </cell>
          <cell r="C64" t="str">
            <v>CHUNG HUA ALUMINIUM INDUSTRY LTD.</v>
          </cell>
          <cell r="D64" t="str">
            <v>BANIARCHALA, BHABANIPUR SREEPUR GAZIPUR</v>
          </cell>
          <cell r="E64" t="str">
            <v>C014.13</v>
          </cell>
          <cell r="F64" t="str">
            <v>C014.13</v>
          </cell>
          <cell r="G64" t="str">
            <v>ALUMINUM FITTINGS</v>
          </cell>
          <cell r="H64">
            <v>0</v>
          </cell>
          <cell r="I64">
            <v>25298</v>
          </cell>
          <cell r="K64">
            <v>1200</v>
          </cell>
          <cell r="W64">
            <v>1400</v>
          </cell>
          <cell r="BG64">
            <v>1200</v>
          </cell>
          <cell r="BH64">
            <v>1400</v>
          </cell>
          <cell r="BI64">
            <v>0</v>
          </cell>
          <cell r="BJ64">
            <v>0</v>
          </cell>
          <cell r="BK64">
            <v>1</v>
          </cell>
        </row>
        <row r="65">
          <cell r="A65" t="str">
            <v>5141012370</v>
          </cell>
          <cell r="B65" t="str">
            <v>50401</v>
          </cell>
          <cell r="C65" t="str">
            <v>BENGAL CABLE INDUSTRIES LTD.</v>
          </cell>
          <cell r="D65" t="str">
            <v>S.A-21, R.S-33, TACNAGAPARA JOYDEVPUR, GAZIPUR.</v>
          </cell>
          <cell r="E65" t="str">
            <v>C014.31</v>
          </cell>
          <cell r="F65" t="str">
            <v>C014.31</v>
          </cell>
          <cell r="G65" t="str">
            <v>ELECTRIC WIRE &amp; CABLE</v>
          </cell>
          <cell r="H65">
            <v>0</v>
          </cell>
          <cell r="I65">
            <v>0</v>
          </cell>
          <cell r="K65">
            <v>0</v>
          </cell>
          <cell r="W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1</v>
          </cell>
        </row>
        <row r="66">
          <cell r="A66" t="str">
            <v>5141045530</v>
          </cell>
          <cell r="B66" t="str">
            <v>50401</v>
          </cell>
          <cell r="C66" t="str">
            <v>TRANSCOM CABLES LIMITED.</v>
          </cell>
          <cell r="D66" t="str">
            <v>TEKNAGAPARA, GAZIPUR SADAR GAZIPUR.</v>
          </cell>
          <cell r="E66" t="str">
            <v>C014.31</v>
          </cell>
          <cell r="F66" t="str">
            <v>C014.31</v>
          </cell>
          <cell r="G66" t="str">
            <v>ELECTRIC WIRE &amp; CABLE</v>
          </cell>
          <cell r="H66">
            <v>0</v>
          </cell>
          <cell r="I66">
            <v>7420</v>
          </cell>
          <cell r="K66">
            <v>700</v>
          </cell>
          <cell r="W66">
            <v>500</v>
          </cell>
          <cell r="BG66">
            <v>700</v>
          </cell>
          <cell r="BH66">
            <v>500</v>
          </cell>
          <cell r="BI66">
            <v>0</v>
          </cell>
          <cell r="BJ66">
            <v>0</v>
          </cell>
          <cell r="BK66">
            <v>1</v>
          </cell>
        </row>
        <row r="67">
          <cell r="A67" t="str">
            <v>5141026472</v>
          </cell>
          <cell r="B67" t="str">
            <v>50401</v>
          </cell>
          <cell r="C67" t="str">
            <v>ATLAS FOOD AND BEVERAGE LIMITED</v>
          </cell>
          <cell r="D67" t="str">
            <v>BAHADURPUR, BHAWAL MIRZAPUR KAWALTIA, JOYDEBPUP GAZIPUR.</v>
          </cell>
          <cell r="E67" t="str">
            <v>C015.01</v>
          </cell>
          <cell r="F67" t="str">
            <v>C015.01</v>
          </cell>
          <cell r="G67" t="str">
            <v>NON-ALCOHOLIC BEVERAGE</v>
          </cell>
          <cell r="H67">
            <v>0</v>
          </cell>
          <cell r="I67">
            <v>193</v>
          </cell>
          <cell r="K67">
            <v>0</v>
          </cell>
          <cell r="W67">
            <v>40</v>
          </cell>
          <cell r="BG67">
            <v>0</v>
          </cell>
          <cell r="BH67">
            <v>40</v>
          </cell>
          <cell r="BI67">
            <v>0</v>
          </cell>
          <cell r="BJ67">
            <v>0</v>
          </cell>
          <cell r="BK67">
            <v>1</v>
          </cell>
        </row>
        <row r="68">
          <cell r="A68" t="str">
            <v>5141024223</v>
          </cell>
          <cell r="B68" t="str">
            <v>50401</v>
          </cell>
          <cell r="C68" t="str">
            <v>FU-WANG BEVERAGE INDUSTRY LIMITED</v>
          </cell>
          <cell r="D68" t="str">
            <v>HOTAPARA BHABANIPUR GAZIPUR</v>
          </cell>
          <cell r="E68" t="str">
            <v>C015.01</v>
          </cell>
          <cell r="F68" t="str">
            <v>C015.01</v>
          </cell>
          <cell r="G68" t="str">
            <v>NON-ALCOHOLIC BEVERAGE</v>
          </cell>
          <cell r="H68">
            <v>0</v>
          </cell>
          <cell r="I68">
            <v>23600</v>
          </cell>
          <cell r="K68">
            <v>1500</v>
          </cell>
          <cell r="W68">
            <v>1200</v>
          </cell>
          <cell r="BG68">
            <v>1500</v>
          </cell>
          <cell r="BH68">
            <v>1200</v>
          </cell>
          <cell r="BI68">
            <v>0</v>
          </cell>
          <cell r="BJ68">
            <v>0</v>
          </cell>
          <cell r="BK68">
            <v>1</v>
          </cell>
        </row>
        <row r="69">
          <cell r="A69" t="str">
            <v>5141024474</v>
          </cell>
          <cell r="B69" t="str">
            <v>50401</v>
          </cell>
          <cell r="C69" t="str">
            <v>SUMO DRINKS (BD) COMPANY LTD.</v>
          </cell>
          <cell r="D69" t="str">
            <v>S.A 153, UTTAR SHALNA  GAZIPUR</v>
          </cell>
          <cell r="E69" t="str">
            <v>C015.01</v>
          </cell>
          <cell r="F69" t="str">
            <v>C015.01</v>
          </cell>
          <cell r="G69" t="str">
            <v>NON-ALCOHOLIC BEVERAGE</v>
          </cell>
          <cell r="H69">
            <v>0</v>
          </cell>
          <cell r="I69">
            <v>0</v>
          </cell>
          <cell r="K69">
            <v>0</v>
          </cell>
          <cell r="W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1</v>
          </cell>
        </row>
        <row r="70">
          <cell r="A70" t="str">
            <v>5141029442</v>
          </cell>
          <cell r="B70" t="str">
            <v>50401</v>
          </cell>
          <cell r="C70" t="str">
            <v>ADI AQUA PVT LTD.</v>
          </cell>
          <cell r="D70" t="str">
            <v>BAHADURPUR POST-BHAWAL MIRZAPUR GAZIPUR.</v>
          </cell>
          <cell r="E70" t="str">
            <v>C016.01</v>
          </cell>
          <cell r="F70" t="str">
            <v>C016.01</v>
          </cell>
          <cell r="G70" t="str">
            <v>PURIFIED WATER</v>
          </cell>
          <cell r="H70">
            <v>0</v>
          </cell>
          <cell r="I70">
            <v>832</v>
          </cell>
          <cell r="K70">
            <v>50</v>
          </cell>
          <cell r="W70">
            <v>50</v>
          </cell>
          <cell r="BG70">
            <v>50</v>
          </cell>
          <cell r="BH70">
            <v>50</v>
          </cell>
          <cell r="BI70">
            <v>0</v>
          </cell>
          <cell r="BJ70">
            <v>0</v>
          </cell>
          <cell r="BK70">
            <v>1</v>
          </cell>
        </row>
        <row r="71">
          <cell r="A71" t="str">
            <v>5141049821</v>
          </cell>
          <cell r="B71" t="str">
            <v>50401</v>
          </cell>
          <cell r="C71" t="str">
            <v>BENISON FOODS AND BEVERAGE</v>
          </cell>
          <cell r="D71" t="str">
            <v>BERAIDERCHALA, SREEPUR, GAZIPUR.</v>
          </cell>
          <cell r="E71" t="str">
            <v>C016.01</v>
          </cell>
          <cell r="F71" t="str">
            <v>C016.01</v>
          </cell>
          <cell r="G71" t="str">
            <v>PURIFIED WATER</v>
          </cell>
          <cell r="H71">
            <v>0</v>
          </cell>
          <cell r="I71">
            <v>0</v>
          </cell>
          <cell r="K71">
            <v>0</v>
          </cell>
          <cell r="W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</row>
        <row r="72">
          <cell r="A72" t="str">
            <v>5141013583</v>
          </cell>
          <cell r="B72" t="str">
            <v>50401</v>
          </cell>
          <cell r="C72" t="str">
            <v>EXIMP TRADE LTD.</v>
          </cell>
          <cell r="D72" t="str">
            <v>DUGURI, BHAWAL MIRZAPUR GAZIPUR SADAR GAZIPUR</v>
          </cell>
          <cell r="E72" t="str">
            <v>C016.01</v>
          </cell>
          <cell r="F72" t="str">
            <v>C016.01</v>
          </cell>
          <cell r="G72" t="str">
            <v>PURIFIED WATER</v>
          </cell>
          <cell r="H72">
            <v>0</v>
          </cell>
          <cell r="I72">
            <v>252</v>
          </cell>
          <cell r="K72">
            <v>0</v>
          </cell>
          <cell r="W72">
            <v>11</v>
          </cell>
          <cell r="BG72">
            <v>0</v>
          </cell>
          <cell r="BH72">
            <v>11</v>
          </cell>
          <cell r="BI72">
            <v>0</v>
          </cell>
          <cell r="BJ72">
            <v>0</v>
          </cell>
          <cell r="BK72">
            <v>1</v>
          </cell>
        </row>
        <row r="73">
          <cell r="A73" t="str">
            <v>5141035514</v>
          </cell>
          <cell r="B73" t="str">
            <v>50401</v>
          </cell>
          <cell r="C73" t="str">
            <v>MAS MINERAL &amp; PRODUCTS LTD.</v>
          </cell>
          <cell r="D73" t="str">
            <v>DIGHIRCHALA, MYMENSINGH ROAD GAZIPUR.</v>
          </cell>
          <cell r="E73" t="str">
            <v>C016.01</v>
          </cell>
          <cell r="F73" t="str">
            <v>C016.01</v>
          </cell>
          <cell r="G73" t="str">
            <v>PURIFIED WATER</v>
          </cell>
          <cell r="H73">
            <v>0</v>
          </cell>
          <cell r="I73">
            <v>24</v>
          </cell>
          <cell r="K73">
            <v>0</v>
          </cell>
          <cell r="W73">
            <v>1</v>
          </cell>
          <cell r="BG73">
            <v>0</v>
          </cell>
          <cell r="BH73">
            <v>1</v>
          </cell>
          <cell r="BI73">
            <v>0</v>
          </cell>
          <cell r="BJ73">
            <v>0</v>
          </cell>
          <cell r="BK73">
            <v>1</v>
          </cell>
        </row>
        <row r="74">
          <cell r="A74" t="str">
            <v>5141023466</v>
          </cell>
          <cell r="B74" t="str">
            <v>50401</v>
          </cell>
          <cell r="C74" t="str">
            <v>NESTLE BANGLADESH LIMITED</v>
          </cell>
          <cell r="D74" t="str">
            <v>GAZIPUR DISTRIBUTION CENTER HOTAPARA MOUZA 2 NO. BOKRAN MONIPUR, GAZIPUR</v>
          </cell>
          <cell r="E74" t="str">
            <v>C017.20</v>
          </cell>
          <cell r="F74" t="str">
            <v>C017.20</v>
          </cell>
          <cell r="G74" t="str">
            <v>DAIRY PRODUCTS WITH MILK</v>
          </cell>
          <cell r="H74">
            <v>0</v>
          </cell>
          <cell r="I74">
            <v>181654</v>
          </cell>
          <cell r="K74">
            <v>4780</v>
          </cell>
          <cell r="W74">
            <v>11282</v>
          </cell>
          <cell r="BG74">
            <v>4780</v>
          </cell>
          <cell r="BH74">
            <v>11282</v>
          </cell>
          <cell r="BI74">
            <v>0</v>
          </cell>
          <cell r="BJ74">
            <v>0</v>
          </cell>
          <cell r="BK74">
            <v>1</v>
          </cell>
        </row>
        <row r="75">
          <cell r="A75" t="str">
            <v>5141035211</v>
          </cell>
          <cell r="B75" t="str">
            <v>50401</v>
          </cell>
          <cell r="C75" t="str">
            <v>A.H.Z AGRO INDUSTRIES PVT. LTD.</v>
          </cell>
          <cell r="D75" t="str">
            <v>BOKRAN, MONIPUR (NOYAPARA) GAZIPUR SADAR, GAZIPUR.</v>
          </cell>
          <cell r="E75" t="str">
            <v>C017.40</v>
          </cell>
          <cell r="F75" t="str">
            <v>C017.40</v>
          </cell>
          <cell r="G75" t="str">
            <v>MISCL. FOOD/EDIBLE PREPARATION</v>
          </cell>
          <cell r="H75">
            <v>0</v>
          </cell>
          <cell r="I75">
            <v>10323</v>
          </cell>
          <cell r="K75">
            <v>1050</v>
          </cell>
          <cell r="W75">
            <v>800</v>
          </cell>
          <cell r="BG75">
            <v>1050</v>
          </cell>
          <cell r="BH75">
            <v>800</v>
          </cell>
          <cell r="BI75">
            <v>0</v>
          </cell>
          <cell r="BJ75">
            <v>0</v>
          </cell>
          <cell r="BK75">
            <v>1</v>
          </cell>
        </row>
        <row r="76">
          <cell r="A76" t="str">
            <v>5141026472</v>
          </cell>
          <cell r="B76" t="str">
            <v>50401</v>
          </cell>
          <cell r="C76" t="str">
            <v>ATLAS FOOD AND BEVERAGE LIMITED</v>
          </cell>
          <cell r="D76" t="str">
            <v>BAHADURPUR, BHAWAL MIRZAPUR KAWALTIA, JOYDEBPUP GAZIPUR.</v>
          </cell>
          <cell r="E76" t="str">
            <v>C017.40</v>
          </cell>
          <cell r="F76" t="str">
            <v>C017.40</v>
          </cell>
          <cell r="G76" t="str">
            <v>MISCL. FOOD/EDIBLE PREPARATION</v>
          </cell>
          <cell r="H76">
            <v>0</v>
          </cell>
          <cell r="I76">
            <v>8133</v>
          </cell>
          <cell r="K76">
            <v>300</v>
          </cell>
          <cell r="W76">
            <v>260</v>
          </cell>
          <cell r="BG76">
            <v>300</v>
          </cell>
          <cell r="BH76">
            <v>260</v>
          </cell>
          <cell r="BI76">
            <v>0</v>
          </cell>
          <cell r="BJ76">
            <v>0</v>
          </cell>
          <cell r="BK76">
            <v>1</v>
          </cell>
        </row>
        <row r="77">
          <cell r="A77" t="str">
            <v>5141049661</v>
          </cell>
          <cell r="B77" t="str">
            <v>50401</v>
          </cell>
          <cell r="C77" t="str">
            <v>AUSTRALIA BANGLADESH FOOD &amp; BEVERAGE</v>
          </cell>
          <cell r="D77" t="str">
            <v>BANGLA BAZAR ROAD, BHAWAL MIRZAPUR, GAZIPUR.</v>
          </cell>
          <cell r="E77" t="str">
            <v>C017.40</v>
          </cell>
          <cell r="F77" t="str">
            <v>C017.40</v>
          </cell>
          <cell r="G77" t="str">
            <v>MISCL. FOOD/EDIBLE PREPARATION</v>
          </cell>
          <cell r="H77">
            <v>0</v>
          </cell>
          <cell r="I77">
            <v>120</v>
          </cell>
          <cell r="K77">
            <v>10</v>
          </cell>
          <cell r="W77">
            <v>20</v>
          </cell>
          <cell r="BG77">
            <v>10</v>
          </cell>
          <cell r="BH77">
            <v>20</v>
          </cell>
          <cell r="BI77">
            <v>0</v>
          </cell>
          <cell r="BJ77">
            <v>0</v>
          </cell>
          <cell r="BK77">
            <v>1</v>
          </cell>
        </row>
        <row r="78">
          <cell r="A78" t="str">
            <v>5141018052</v>
          </cell>
          <cell r="B78" t="str">
            <v>50401</v>
          </cell>
          <cell r="C78" t="str">
            <v>B.D FOODS LIMITED</v>
          </cell>
          <cell r="D78" t="str">
            <v>MIRZAPUR GAZIPUR SADAR GAZIPUR</v>
          </cell>
          <cell r="E78" t="str">
            <v>C017.40</v>
          </cell>
          <cell r="F78" t="str">
            <v>C017.40</v>
          </cell>
          <cell r="G78" t="str">
            <v>MISCL. FOOD/EDIBLE PREPARATION</v>
          </cell>
          <cell r="H78">
            <v>0</v>
          </cell>
          <cell r="I78">
            <v>16939</v>
          </cell>
          <cell r="K78">
            <v>1200</v>
          </cell>
          <cell r="W78">
            <v>1100</v>
          </cell>
          <cell r="BG78">
            <v>1200</v>
          </cell>
          <cell r="BH78">
            <v>1100</v>
          </cell>
          <cell r="BI78">
            <v>0</v>
          </cell>
          <cell r="BJ78">
            <v>0</v>
          </cell>
          <cell r="BK78">
            <v>1</v>
          </cell>
        </row>
        <row r="79">
          <cell r="A79" t="str">
            <v>5141051746</v>
          </cell>
          <cell r="B79" t="str">
            <v>50401</v>
          </cell>
          <cell r="C79" t="str">
            <v>BATONROUGE FOODS LIMITED</v>
          </cell>
          <cell r="D79" t="str">
            <v>JANGALIAPARA, VAWAL MIRZAPUR, GAZIPUR.</v>
          </cell>
          <cell r="E79" t="str">
            <v>C017.40</v>
          </cell>
          <cell r="F79" t="str">
            <v>C017.40</v>
          </cell>
          <cell r="G79" t="str">
            <v>MISCL. FOOD/EDIBLE PREPARATION</v>
          </cell>
          <cell r="H79">
            <v>0</v>
          </cell>
          <cell r="I79">
            <v>0</v>
          </cell>
          <cell r="K79">
            <v>120</v>
          </cell>
          <cell r="W79">
            <v>0</v>
          </cell>
          <cell r="BG79">
            <v>120</v>
          </cell>
          <cell r="BH79">
            <v>0</v>
          </cell>
          <cell r="BI79">
            <v>0</v>
          </cell>
          <cell r="BJ79">
            <v>0</v>
          </cell>
          <cell r="BK79">
            <v>1</v>
          </cell>
        </row>
        <row r="80">
          <cell r="A80" t="str">
            <v>5141041295</v>
          </cell>
          <cell r="B80" t="str">
            <v>50401</v>
          </cell>
          <cell r="C80" t="str">
            <v>GIVENSEE FOODS &amp; ESSENTIALS LTD.</v>
          </cell>
          <cell r="D80" t="str">
            <v>BISHIA, KURIBARI, MONIPUR GAZIPUR.</v>
          </cell>
          <cell r="E80" t="str">
            <v>C017.40</v>
          </cell>
          <cell r="F80" t="str">
            <v>C017.40</v>
          </cell>
          <cell r="G80" t="str">
            <v>MISCL. FOOD/EDIBLE PREPARATION</v>
          </cell>
          <cell r="H80">
            <v>0</v>
          </cell>
          <cell r="I80">
            <v>0</v>
          </cell>
          <cell r="K80">
            <v>20</v>
          </cell>
          <cell r="W80">
            <v>0</v>
          </cell>
          <cell r="BG80">
            <v>20</v>
          </cell>
          <cell r="BH80">
            <v>0</v>
          </cell>
          <cell r="BI80">
            <v>0</v>
          </cell>
          <cell r="BJ80">
            <v>0</v>
          </cell>
          <cell r="BK80">
            <v>1</v>
          </cell>
        </row>
        <row r="81">
          <cell r="A81" t="str">
            <v>5141024465</v>
          </cell>
          <cell r="B81" t="str">
            <v>50401</v>
          </cell>
          <cell r="C81" t="str">
            <v>GOLDEN HARVEST SEA FOOD &amp; FISH PROCE</v>
          </cell>
          <cell r="D81" t="str">
            <v>BOKRAN, MONIPUR, BOBANIPUR GAZIPUR SADAR GAZIPUR</v>
          </cell>
          <cell r="E81" t="str">
            <v>C017.40</v>
          </cell>
          <cell r="F81" t="str">
            <v>C017.40</v>
          </cell>
          <cell r="G81" t="str">
            <v>MISCL. FOOD/EDIBLE PREPARATION</v>
          </cell>
          <cell r="H81">
            <v>0</v>
          </cell>
          <cell r="I81">
            <v>600</v>
          </cell>
          <cell r="K81">
            <v>0</v>
          </cell>
          <cell r="W81">
            <v>50</v>
          </cell>
          <cell r="BG81">
            <v>0</v>
          </cell>
          <cell r="BH81">
            <v>50</v>
          </cell>
          <cell r="BI81">
            <v>0</v>
          </cell>
          <cell r="BJ81">
            <v>0</v>
          </cell>
          <cell r="BK81">
            <v>1</v>
          </cell>
        </row>
        <row r="82">
          <cell r="A82" t="str">
            <v>5141048136</v>
          </cell>
          <cell r="B82" t="str">
            <v>50401</v>
          </cell>
          <cell r="C82" t="str">
            <v>IKSOL FOOD &amp; BEVERAGE LTD.</v>
          </cell>
          <cell r="D82" t="str">
            <v>SINGDGHI, BAROTOPA SREEPUR, GAZIPUR.</v>
          </cell>
          <cell r="E82" t="str">
            <v>C017.40</v>
          </cell>
          <cell r="F82" t="str">
            <v>C017.40</v>
          </cell>
          <cell r="G82" t="str">
            <v>MISCL. FOOD/EDIBLE PREPARATION</v>
          </cell>
          <cell r="H82">
            <v>0</v>
          </cell>
          <cell r="I82">
            <v>84</v>
          </cell>
          <cell r="K82">
            <v>0</v>
          </cell>
          <cell r="W82">
            <v>30</v>
          </cell>
          <cell r="BG82">
            <v>0</v>
          </cell>
          <cell r="BH82">
            <v>30</v>
          </cell>
          <cell r="BI82">
            <v>0</v>
          </cell>
          <cell r="BJ82">
            <v>0</v>
          </cell>
          <cell r="BK82">
            <v>1</v>
          </cell>
        </row>
        <row r="83">
          <cell r="A83" t="str">
            <v>5141034873</v>
          </cell>
          <cell r="B83" t="str">
            <v>50401</v>
          </cell>
          <cell r="C83" t="str">
            <v>RAJANI AGRO FOOD INDUSTRY LIMITED.</v>
          </cell>
          <cell r="D83" t="str">
            <v>EAST KAWLTIA, KAWLTIA GAZIPUR SADAR, GAZIPUR.</v>
          </cell>
          <cell r="E83" t="str">
            <v>C017.40</v>
          </cell>
          <cell r="F83" t="str">
            <v>C017.40</v>
          </cell>
          <cell r="G83" t="str">
            <v>MISCL. FOOD/EDIBLE PREPARATION</v>
          </cell>
          <cell r="H83">
            <v>0</v>
          </cell>
          <cell r="I83">
            <v>120</v>
          </cell>
          <cell r="K83">
            <v>0</v>
          </cell>
          <cell r="W83">
            <v>10</v>
          </cell>
          <cell r="BG83">
            <v>0</v>
          </cell>
          <cell r="BH83">
            <v>10</v>
          </cell>
          <cell r="BI83">
            <v>0</v>
          </cell>
          <cell r="BJ83">
            <v>0</v>
          </cell>
          <cell r="BK83">
            <v>1</v>
          </cell>
        </row>
        <row r="84">
          <cell r="A84" t="str">
            <v>5141021949</v>
          </cell>
          <cell r="B84" t="str">
            <v>50401</v>
          </cell>
          <cell r="C84" t="str">
            <v>PERFETTI VAN MELLE BANGLADESH (PVT.)</v>
          </cell>
          <cell r="D84" t="str">
            <v>MOUZA-7 NO. KEWA (BARAIDER CHALA) P.O-GILABERAID, P.S-SREEPUR DIST.-GAZIPUR.</v>
          </cell>
          <cell r="E84" t="str">
            <v>C017.40</v>
          </cell>
          <cell r="F84" t="str">
            <v>C017.40</v>
          </cell>
          <cell r="G84" t="str">
            <v>MISCL. FOOD/EDIBLE PRO</v>
          </cell>
          <cell r="H84">
            <v>0</v>
          </cell>
          <cell r="I84">
            <v>181541</v>
          </cell>
          <cell r="K84">
            <v>6000</v>
          </cell>
          <cell r="W84">
            <v>4000</v>
          </cell>
          <cell r="BG84">
            <v>6000</v>
          </cell>
          <cell r="BH84">
            <v>4000</v>
          </cell>
          <cell r="BI84">
            <v>0</v>
          </cell>
          <cell r="BJ84">
            <v>0</v>
          </cell>
          <cell r="BK84">
            <v>1</v>
          </cell>
        </row>
        <row r="85">
          <cell r="A85" t="str">
            <v>5141029610</v>
          </cell>
          <cell r="B85" t="str">
            <v>50401</v>
          </cell>
          <cell r="C85" t="str">
            <v>MONO FEED MILLS LTD.</v>
          </cell>
          <cell r="D85" t="str">
            <v>CHOKPARA MAWNA SRIPUR GAZIPUR.</v>
          </cell>
          <cell r="E85" t="str">
            <v>C017.40</v>
          </cell>
          <cell r="F85" t="str">
            <v>C017.40</v>
          </cell>
          <cell r="G85" t="str">
            <v>POLTRY FID</v>
          </cell>
          <cell r="H85">
            <v>0</v>
          </cell>
          <cell r="I85">
            <v>5350</v>
          </cell>
          <cell r="K85">
            <v>0</v>
          </cell>
          <cell r="W85">
            <v>300</v>
          </cell>
          <cell r="BG85">
            <v>0</v>
          </cell>
          <cell r="BH85">
            <v>300</v>
          </cell>
          <cell r="BI85">
            <v>0</v>
          </cell>
          <cell r="BJ85">
            <v>0</v>
          </cell>
          <cell r="BK85">
            <v>1</v>
          </cell>
        </row>
        <row r="86">
          <cell r="A86" t="str">
            <v>5141008054</v>
          </cell>
          <cell r="B86" t="str">
            <v>50401</v>
          </cell>
          <cell r="C86" t="str">
            <v>BANGLADESH MAIZE PRODUCTS LTD.</v>
          </cell>
          <cell r="D86" t="str">
            <v>BANIARCHALA, BHABANIPUR JOYDEVPUR GAZIPUR</v>
          </cell>
          <cell r="E86" t="str">
            <v>C017.41</v>
          </cell>
          <cell r="F86" t="str">
            <v>C017.41</v>
          </cell>
          <cell r="G86" t="str">
            <v>BARLEY</v>
          </cell>
          <cell r="H86">
            <v>0</v>
          </cell>
          <cell r="I86">
            <v>606</v>
          </cell>
          <cell r="K86">
            <v>50</v>
          </cell>
          <cell r="W86">
            <v>40</v>
          </cell>
          <cell r="BG86">
            <v>50</v>
          </cell>
          <cell r="BH86">
            <v>40</v>
          </cell>
          <cell r="BI86">
            <v>0</v>
          </cell>
          <cell r="BJ86">
            <v>0</v>
          </cell>
          <cell r="BK86">
            <v>1</v>
          </cell>
        </row>
        <row r="87">
          <cell r="A87" t="str">
            <v>5141029816</v>
          </cell>
          <cell r="B87" t="str">
            <v>50401</v>
          </cell>
          <cell r="C87" t="str">
            <v>RHYMER CHEMICAL INDUSTRIES LTD.</v>
          </cell>
          <cell r="D87" t="str">
            <v>KASHORE HOBIRBARI VALUKA, MYMENSINGH.</v>
          </cell>
          <cell r="E87" t="str">
            <v>C019.40</v>
          </cell>
          <cell r="F87" t="str">
            <v>C019.40</v>
          </cell>
          <cell r="G87" t="str">
            <v>CHEMICAL PRODUCTS</v>
          </cell>
          <cell r="H87">
            <v>0</v>
          </cell>
          <cell r="I87">
            <v>23686</v>
          </cell>
          <cell r="K87">
            <v>0</v>
          </cell>
          <cell r="W87">
            <v>500</v>
          </cell>
          <cell r="BG87">
            <v>0</v>
          </cell>
          <cell r="BH87">
            <v>500</v>
          </cell>
          <cell r="BI87">
            <v>0</v>
          </cell>
          <cell r="BJ87">
            <v>0</v>
          </cell>
          <cell r="BK87">
            <v>1</v>
          </cell>
        </row>
        <row r="88">
          <cell r="A88" t="str">
            <v>5141040580</v>
          </cell>
          <cell r="B88" t="str">
            <v>50401</v>
          </cell>
          <cell r="C88" t="str">
            <v>SALVO ALKALI CHEMICAL INDUSTRY LTD.</v>
          </cell>
          <cell r="D88" t="str">
            <v>SOUTH DHONUA, SREEPUR GAZIPUR.</v>
          </cell>
          <cell r="E88" t="str">
            <v>C019.40</v>
          </cell>
          <cell r="F88" t="str">
            <v>C019.40</v>
          </cell>
          <cell r="G88" t="str">
            <v>CHEMICAL PRODUCTS</v>
          </cell>
          <cell r="H88">
            <v>0</v>
          </cell>
          <cell r="I88">
            <v>0</v>
          </cell>
          <cell r="K88">
            <v>50</v>
          </cell>
          <cell r="W88">
            <v>0</v>
          </cell>
          <cell r="BG88">
            <v>50</v>
          </cell>
          <cell r="BH88">
            <v>0</v>
          </cell>
          <cell r="BI88">
            <v>0</v>
          </cell>
          <cell r="BJ88">
            <v>0</v>
          </cell>
          <cell r="BK88">
            <v>1</v>
          </cell>
        </row>
        <row r="89">
          <cell r="A89" t="str">
            <v>5141024580</v>
          </cell>
          <cell r="B89" t="str">
            <v>50401</v>
          </cell>
          <cell r="C89" t="str">
            <v>BIOCHEM BANGLADESH</v>
          </cell>
          <cell r="D89" t="str">
            <v>BISHEA, KURIBARI TALTOLY, GAZIPUR.</v>
          </cell>
          <cell r="E89" t="str">
            <v>C019.40</v>
          </cell>
          <cell r="F89" t="str">
            <v>C019.40</v>
          </cell>
          <cell r="G89" t="str">
            <v>CHEMICALS PRODUCTS</v>
          </cell>
          <cell r="H89">
            <v>0</v>
          </cell>
          <cell r="I89">
            <v>0</v>
          </cell>
          <cell r="K89">
            <v>0</v>
          </cell>
          <cell r="W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1</v>
          </cell>
        </row>
        <row r="90">
          <cell r="A90" t="str">
            <v>5141025204</v>
          </cell>
          <cell r="B90" t="str">
            <v>50401</v>
          </cell>
          <cell r="C90" t="str">
            <v>CHEMICON</v>
          </cell>
          <cell r="D90" t="str">
            <v>MONIPUR, NAYAPARA BHABANIPUR GAZIPUR</v>
          </cell>
          <cell r="E90" t="str">
            <v>C019.40</v>
          </cell>
          <cell r="F90" t="str">
            <v>C019.40</v>
          </cell>
          <cell r="G90" t="str">
            <v>CHEMICALS PRODUCTS</v>
          </cell>
          <cell r="H90">
            <v>0</v>
          </cell>
          <cell r="I90">
            <v>629</v>
          </cell>
          <cell r="K90">
            <v>0</v>
          </cell>
          <cell r="W90">
            <v>36</v>
          </cell>
          <cell r="BG90">
            <v>0</v>
          </cell>
          <cell r="BH90">
            <v>36</v>
          </cell>
          <cell r="BI90">
            <v>0</v>
          </cell>
          <cell r="BJ90">
            <v>0</v>
          </cell>
          <cell r="BK90">
            <v>1</v>
          </cell>
        </row>
        <row r="91">
          <cell r="A91" t="str">
            <v>5141035961</v>
          </cell>
          <cell r="B91" t="str">
            <v>50401</v>
          </cell>
          <cell r="C91" t="str">
            <v>REACT LIME &amp; CHEMICAL CO LTD.</v>
          </cell>
          <cell r="D91" t="str">
            <v>PALERPARA, CHANDONA CHOWRASTA GAZIPUR.</v>
          </cell>
          <cell r="E91" t="str">
            <v>C019.40</v>
          </cell>
          <cell r="F91" t="str">
            <v>C019.40</v>
          </cell>
          <cell r="G91" t="str">
            <v>CHEMICALS PRODUCTS</v>
          </cell>
          <cell r="H91">
            <v>0</v>
          </cell>
          <cell r="I91">
            <v>0</v>
          </cell>
          <cell r="K91">
            <v>0</v>
          </cell>
          <cell r="W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1</v>
          </cell>
        </row>
        <row r="92">
          <cell r="A92" t="str">
            <v>5141016465</v>
          </cell>
          <cell r="B92" t="str">
            <v>50401</v>
          </cell>
          <cell r="C92" t="str">
            <v>SALVO CHEMICAL INDUSTRY LTD.</v>
          </cell>
          <cell r="D92" t="str">
            <v>SOUTH DANOWA SREEPUR GAZIPUR</v>
          </cell>
          <cell r="E92" t="str">
            <v>C019.40</v>
          </cell>
          <cell r="F92" t="str">
            <v>C019.40</v>
          </cell>
          <cell r="G92" t="str">
            <v>CHEMICALS PRODUCTS</v>
          </cell>
          <cell r="H92">
            <v>0</v>
          </cell>
          <cell r="I92">
            <v>7963</v>
          </cell>
          <cell r="K92">
            <v>83</v>
          </cell>
          <cell r="W92">
            <v>1200</v>
          </cell>
          <cell r="BG92">
            <v>83</v>
          </cell>
          <cell r="BH92">
            <v>1200</v>
          </cell>
          <cell r="BI92">
            <v>0</v>
          </cell>
          <cell r="BJ92">
            <v>0</v>
          </cell>
          <cell r="BK92">
            <v>1</v>
          </cell>
        </row>
        <row r="93">
          <cell r="A93" t="str">
            <v>5141049652</v>
          </cell>
          <cell r="B93" t="str">
            <v>50401</v>
          </cell>
          <cell r="C93" t="str">
            <v>AUTO CROP CARE LTD.</v>
          </cell>
          <cell r="D93" t="str">
            <v>MAMARISHPUR, HAJIR BAZAR (MALLIKBARI), BHALUKA, MYMENSINGH.</v>
          </cell>
          <cell r="E93" t="str">
            <v>C020.03</v>
          </cell>
          <cell r="F93" t="str">
            <v>C020.03</v>
          </cell>
          <cell r="G93" t="str">
            <v>INSECTICIDE</v>
          </cell>
          <cell r="H93">
            <v>0</v>
          </cell>
          <cell r="I93">
            <v>0</v>
          </cell>
          <cell r="K93">
            <v>50</v>
          </cell>
          <cell r="W93">
            <v>0</v>
          </cell>
          <cell r="BG93">
            <v>50</v>
          </cell>
          <cell r="BH93">
            <v>0</v>
          </cell>
          <cell r="BI93">
            <v>0</v>
          </cell>
          <cell r="BJ93">
            <v>0</v>
          </cell>
          <cell r="BK93">
            <v>1</v>
          </cell>
        </row>
        <row r="94">
          <cell r="A94" t="str">
            <v>5141045816</v>
          </cell>
          <cell r="B94" t="str">
            <v>50401</v>
          </cell>
          <cell r="C94" t="str">
            <v>STANDARD FINIS OIL CO (UNIT-2)</v>
          </cell>
          <cell r="D94" t="str">
            <v>SHIRIRCHALA, MAHANA BHABANIPUR, GAZIPUR.</v>
          </cell>
          <cell r="E94" t="str">
            <v>C020.03</v>
          </cell>
          <cell r="F94" t="str">
            <v>C020.03</v>
          </cell>
          <cell r="G94" t="str">
            <v>INSECTICIDE</v>
          </cell>
          <cell r="H94">
            <v>0</v>
          </cell>
          <cell r="I94">
            <v>5944</v>
          </cell>
          <cell r="K94">
            <v>1200</v>
          </cell>
          <cell r="W94">
            <v>1200</v>
          </cell>
          <cell r="BG94">
            <v>1200</v>
          </cell>
          <cell r="BH94">
            <v>1200</v>
          </cell>
          <cell r="BI94">
            <v>0</v>
          </cell>
          <cell r="BJ94">
            <v>0</v>
          </cell>
          <cell r="BK94">
            <v>1</v>
          </cell>
        </row>
        <row r="95">
          <cell r="A95" t="str">
            <v>5141016394</v>
          </cell>
          <cell r="B95" t="str">
            <v>50401</v>
          </cell>
          <cell r="C95" t="str">
            <v>ASIAN PAINTS (BANGLADESH) LTD.</v>
          </cell>
          <cell r="D95" t="str">
            <v>PLOT # 317 &amp; 757, BAHADURPUR  GAZIPUR</v>
          </cell>
          <cell r="E95" t="str">
            <v>C022.04</v>
          </cell>
          <cell r="F95" t="str">
            <v>C022.04</v>
          </cell>
          <cell r="G95" t="str">
            <v>PAINT AND VARNISH</v>
          </cell>
          <cell r="H95">
            <v>0</v>
          </cell>
          <cell r="I95">
            <v>273937</v>
          </cell>
          <cell r="K95">
            <v>17500</v>
          </cell>
          <cell r="W95">
            <v>6000</v>
          </cell>
          <cell r="BG95">
            <v>17500</v>
          </cell>
          <cell r="BH95">
            <v>6000</v>
          </cell>
          <cell r="BI95">
            <v>0</v>
          </cell>
          <cell r="BJ95">
            <v>0</v>
          </cell>
          <cell r="BK95">
            <v>1</v>
          </cell>
        </row>
        <row r="96">
          <cell r="A96" t="str">
            <v>5141014323</v>
          </cell>
          <cell r="B96" t="str">
            <v>50401</v>
          </cell>
          <cell r="C96" t="str">
            <v>SNOWCEM (BD) LTD.</v>
          </cell>
          <cell r="D96" t="str">
            <v>BAHADURPUR GAZIPUR SADAR GAZIPUR</v>
          </cell>
          <cell r="E96" t="str">
            <v>C022.04</v>
          </cell>
          <cell r="F96" t="str">
            <v>C022.04</v>
          </cell>
          <cell r="G96" t="str">
            <v>PAINT AND VARNISH</v>
          </cell>
          <cell r="H96">
            <v>0</v>
          </cell>
          <cell r="I96">
            <v>292</v>
          </cell>
          <cell r="K96">
            <v>11</v>
          </cell>
          <cell r="W96">
            <v>4</v>
          </cell>
          <cell r="BG96">
            <v>11</v>
          </cell>
          <cell r="BH96">
            <v>4</v>
          </cell>
          <cell r="BI96">
            <v>0</v>
          </cell>
          <cell r="BJ96">
            <v>0</v>
          </cell>
          <cell r="BK96">
            <v>1</v>
          </cell>
        </row>
        <row r="97">
          <cell r="A97" t="str">
            <v>5141025589</v>
          </cell>
          <cell r="B97" t="str">
            <v>50401</v>
          </cell>
          <cell r="C97" t="str">
            <v>CHEMITEX  INTERNATIONAL</v>
          </cell>
          <cell r="D97" t="str">
            <v>BOKRAN, MONIPUR, NAYAPARA BHABANIPUR GAZIPUR</v>
          </cell>
          <cell r="E97" t="str">
            <v>C023.01</v>
          </cell>
          <cell r="F97" t="str">
            <v>C023.01</v>
          </cell>
          <cell r="G97" t="str">
            <v>SOAP</v>
          </cell>
          <cell r="H97">
            <v>0</v>
          </cell>
          <cell r="I97">
            <v>1890</v>
          </cell>
          <cell r="K97">
            <v>100</v>
          </cell>
          <cell r="W97">
            <v>100</v>
          </cell>
          <cell r="BG97">
            <v>100</v>
          </cell>
          <cell r="BH97">
            <v>100</v>
          </cell>
          <cell r="BI97">
            <v>0</v>
          </cell>
          <cell r="BJ97">
            <v>0</v>
          </cell>
          <cell r="BK97">
            <v>1</v>
          </cell>
        </row>
        <row r="98">
          <cell r="A98" t="str">
            <v>5141043284</v>
          </cell>
          <cell r="B98" t="str">
            <v>50401</v>
          </cell>
          <cell r="C98" t="str">
            <v>TASMIA HERBAL &amp; CHEMICALS</v>
          </cell>
          <cell r="D98" t="str">
            <v>GAJARIAPARA, P.O-BHOWAL MIRZAPUR GAZIPUR SADAR, GAZIPUR.</v>
          </cell>
          <cell r="E98" t="str">
            <v>C024.00</v>
          </cell>
          <cell r="F98" t="str">
            <v>C024.00</v>
          </cell>
          <cell r="G98" t="str">
            <v>COSMETICS AND TOILETRIES</v>
          </cell>
          <cell r="H98">
            <v>0</v>
          </cell>
          <cell r="I98">
            <v>144</v>
          </cell>
          <cell r="K98">
            <v>34</v>
          </cell>
          <cell r="W98">
            <v>20</v>
          </cell>
          <cell r="BG98">
            <v>34</v>
          </cell>
          <cell r="BH98">
            <v>20</v>
          </cell>
          <cell r="BI98">
            <v>0</v>
          </cell>
          <cell r="BJ98">
            <v>0</v>
          </cell>
          <cell r="BK98">
            <v>1</v>
          </cell>
        </row>
        <row r="99">
          <cell r="A99" t="str">
            <v>5141029530</v>
          </cell>
          <cell r="B99" t="str">
            <v>50401</v>
          </cell>
          <cell r="C99" t="str">
            <v>MARICO BANGLADESH LTD(COSMETICS &amp; TO</v>
          </cell>
          <cell r="D99" t="str">
            <v>PLOT-426 &amp; 428 GAZARIAPARA GAZIPUR.</v>
          </cell>
          <cell r="E99" t="str">
            <v>C024.01</v>
          </cell>
          <cell r="F99" t="str">
            <v>C024.01</v>
          </cell>
          <cell r="G99" t="str">
            <v>COSMETICS</v>
          </cell>
          <cell r="H99">
            <v>0</v>
          </cell>
          <cell r="I99">
            <v>0</v>
          </cell>
          <cell r="K99">
            <v>0</v>
          </cell>
          <cell r="W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1</v>
          </cell>
        </row>
        <row r="100">
          <cell r="A100" t="str">
            <v>5141008553</v>
          </cell>
          <cell r="B100" t="str">
            <v>50401</v>
          </cell>
          <cell r="C100" t="str">
            <v>MARKS &amp; ALLYS LIMITED</v>
          </cell>
          <cell r="D100" t="str">
            <v>PLOT NO.- 426 &amp; 428, GAJARIA PARA JOYDEVPUR GAZIPUR</v>
          </cell>
          <cell r="E100" t="str">
            <v>C024.01</v>
          </cell>
          <cell r="F100" t="str">
            <v>C024.01</v>
          </cell>
          <cell r="G100" t="str">
            <v>COSMETICS</v>
          </cell>
          <cell r="H100">
            <v>0</v>
          </cell>
          <cell r="I100">
            <v>4609</v>
          </cell>
          <cell r="K100">
            <v>180</v>
          </cell>
          <cell r="W100">
            <v>279</v>
          </cell>
          <cell r="BG100">
            <v>180</v>
          </cell>
          <cell r="BH100">
            <v>279</v>
          </cell>
          <cell r="BI100">
            <v>0</v>
          </cell>
          <cell r="BJ100">
            <v>0</v>
          </cell>
          <cell r="BK100">
            <v>1</v>
          </cell>
        </row>
        <row r="101">
          <cell r="A101" t="str">
            <v>5141036069</v>
          </cell>
          <cell r="B101" t="str">
            <v>50401</v>
          </cell>
          <cell r="C101" t="str">
            <v>UNIMED &amp; UNIHEALTH MANUFACTURERS LTD</v>
          </cell>
          <cell r="D101" t="str">
            <v>BISHAYA KURIBARI, MIRZAPUR GAZIPUR SADAR, GAZIPUR.</v>
          </cell>
          <cell r="E101" t="str">
            <v>C024.01</v>
          </cell>
          <cell r="F101" t="str">
            <v>C024.01</v>
          </cell>
          <cell r="G101" t="str">
            <v>COSMETICS</v>
          </cell>
          <cell r="H101">
            <v>0</v>
          </cell>
          <cell r="I101">
            <v>1281</v>
          </cell>
          <cell r="K101">
            <v>0</v>
          </cell>
          <cell r="W101">
            <v>70</v>
          </cell>
          <cell r="BG101">
            <v>0</v>
          </cell>
          <cell r="BH101">
            <v>70</v>
          </cell>
          <cell r="BI101">
            <v>0</v>
          </cell>
          <cell r="BJ101">
            <v>0</v>
          </cell>
          <cell r="BK101">
            <v>1</v>
          </cell>
        </row>
        <row r="102">
          <cell r="A102" t="str">
            <v>5141005761</v>
          </cell>
          <cell r="B102" t="str">
            <v>50401</v>
          </cell>
          <cell r="C102" t="str">
            <v>IFAD AUTOS LIMITED</v>
          </cell>
          <cell r="D102" t="str">
            <v>TEKNAGPARA (BRTC CENTRAL REP. WORKS JOYDEVPUR GAZIPUR</v>
          </cell>
          <cell r="E102" t="str">
            <v>C028.02</v>
          </cell>
          <cell r="F102" t="str">
            <v>C028.02</v>
          </cell>
          <cell r="G102" t="str">
            <v>AUTOMOBILE BODY BUILDING</v>
          </cell>
          <cell r="H102">
            <v>0</v>
          </cell>
          <cell r="I102">
            <v>39317</v>
          </cell>
          <cell r="K102">
            <v>1940</v>
          </cell>
          <cell r="W102">
            <v>3194</v>
          </cell>
          <cell r="BG102">
            <v>1940</v>
          </cell>
          <cell r="BH102">
            <v>3194</v>
          </cell>
          <cell r="BI102">
            <v>0</v>
          </cell>
          <cell r="BJ102">
            <v>0</v>
          </cell>
          <cell r="BK102">
            <v>1</v>
          </cell>
        </row>
        <row r="103">
          <cell r="A103" t="str">
            <v>5141041213</v>
          </cell>
          <cell r="B103" t="str">
            <v>50401</v>
          </cell>
          <cell r="C103" t="str">
            <v>BANGLADESH MOTOR CYCLE MANUFACTURING</v>
          </cell>
          <cell r="D103" t="str">
            <v>PLOT-SA-139, RS-443, MOUZA-DOGORI MIRZAPUR, GAZIPUR.</v>
          </cell>
          <cell r="E103" t="str">
            <v>C028.04</v>
          </cell>
          <cell r="F103" t="str">
            <v>C028.04</v>
          </cell>
          <cell r="G103" t="str">
            <v>MOTOR CYCLE</v>
          </cell>
          <cell r="H103">
            <v>0</v>
          </cell>
          <cell r="I103">
            <v>140</v>
          </cell>
          <cell r="K103">
            <v>0</v>
          </cell>
          <cell r="W103">
            <v>20</v>
          </cell>
          <cell r="BG103">
            <v>0</v>
          </cell>
          <cell r="BH103">
            <v>20</v>
          </cell>
          <cell r="BI103">
            <v>0</v>
          </cell>
          <cell r="BJ103">
            <v>0</v>
          </cell>
          <cell r="BK103">
            <v>1</v>
          </cell>
        </row>
        <row r="104">
          <cell r="A104" t="str">
            <v>5141051489</v>
          </cell>
          <cell r="B104" t="str">
            <v>50401</v>
          </cell>
          <cell r="C104" t="str">
            <v>NEW GRAMEEN MOTORS</v>
          </cell>
          <cell r="D104" t="str">
            <v>SHIMLAPARA, MAWNA, SREEPUR, GAZIPUR.</v>
          </cell>
          <cell r="E104" t="str">
            <v>C028.04</v>
          </cell>
          <cell r="F104" t="str">
            <v>C028.04</v>
          </cell>
          <cell r="G104" t="str">
            <v>MOTOR CYCLE</v>
          </cell>
          <cell r="H104">
            <v>0</v>
          </cell>
          <cell r="I104">
            <v>0</v>
          </cell>
          <cell r="K104">
            <v>400</v>
          </cell>
          <cell r="W104">
            <v>0</v>
          </cell>
          <cell r="BG104">
            <v>400</v>
          </cell>
          <cell r="BH104">
            <v>0</v>
          </cell>
          <cell r="BI104">
            <v>0</v>
          </cell>
          <cell r="BJ104">
            <v>0</v>
          </cell>
          <cell r="BK104">
            <v>1</v>
          </cell>
        </row>
        <row r="105">
          <cell r="A105" t="str">
            <v>5141023938</v>
          </cell>
          <cell r="B105" t="str">
            <v>50401</v>
          </cell>
          <cell r="C105" t="str">
            <v>RUNNER AUTOMOBILES LTD</v>
          </cell>
          <cell r="D105" t="str">
            <v>MOWNA CHOWRASTA SREEPUR GAZIPUR</v>
          </cell>
          <cell r="E105" t="str">
            <v>C028.04</v>
          </cell>
          <cell r="F105" t="str">
            <v>C028.04</v>
          </cell>
          <cell r="G105" t="str">
            <v>MOTOR CYCLE</v>
          </cell>
          <cell r="H105">
            <v>0</v>
          </cell>
          <cell r="I105">
            <v>77918</v>
          </cell>
          <cell r="K105">
            <v>400</v>
          </cell>
          <cell r="W105">
            <v>4000</v>
          </cell>
          <cell r="BG105">
            <v>400</v>
          </cell>
          <cell r="BH105">
            <v>4000</v>
          </cell>
          <cell r="BI105">
            <v>0</v>
          </cell>
          <cell r="BJ105">
            <v>0</v>
          </cell>
          <cell r="BK105">
            <v>1</v>
          </cell>
        </row>
        <row r="106">
          <cell r="A106" t="str">
            <v>5141022617</v>
          </cell>
          <cell r="B106" t="str">
            <v>50401</v>
          </cell>
          <cell r="C106" t="str">
            <v>RUNNER MOTORS LIMITED</v>
          </cell>
          <cell r="D106" t="str">
            <v>PARAGAON BHALUKA MYMENSINGH</v>
          </cell>
          <cell r="E106" t="str">
            <v>C028.04</v>
          </cell>
          <cell r="F106" t="str">
            <v>C028.04</v>
          </cell>
          <cell r="G106" t="str">
            <v>MOTOR CYCLE</v>
          </cell>
          <cell r="H106">
            <v>0</v>
          </cell>
          <cell r="I106">
            <v>600</v>
          </cell>
          <cell r="K106">
            <v>500</v>
          </cell>
          <cell r="W106">
            <v>0</v>
          </cell>
          <cell r="BG106">
            <v>500</v>
          </cell>
          <cell r="BH106">
            <v>0</v>
          </cell>
          <cell r="BI106">
            <v>0</v>
          </cell>
          <cell r="BJ106">
            <v>0</v>
          </cell>
          <cell r="BK106">
            <v>1</v>
          </cell>
        </row>
        <row r="107">
          <cell r="A107" t="str">
            <v>514102079C</v>
          </cell>
          <cell r="B107" t="str">
            <v>50401</v>
          </cell>
          <cell r="C107" t="str">
            <v>S.A. CAR ZONE</v>
          </cell>
          <cell r="E107" t="str">
            <v>C028.04</v>
          </cell>
          <cell r="F107" t="str">
            <v>C028.04</v>
          </cell>
          <cell r="G107" t="str">
            <v>MOTOR CYCLE</v>
          </cell>
          <cell r="H107">
            <v>0</v>
          </cell>
          <cell r="I107">
            <v>36</v>
          </cell>
          <cell r="K107">
            <v>0</v>
          </cell>
          <cell r="W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1</v>
          </cell>
        </row>
        <row r="108">
          <cell r="A108" t="str">
            <v>5141046227</v>
          </cell>
          <cell r="B108" t="str">
            <v>50401</v>
          </cell>
          <cell r="C108" t="str">
            <v>ABRAR STEEL INDUSTRIES LTD.</v>
          </cell>
          <cell r="D108" t="str">
            <v>SHIRRER CHALA, BHABANIPUR JOYDEBPUR, GAZIPUR.</v>
          </cell>
          <cell r="E108" t="str">
            <v>C028.08</v>
          </cell>
          <cell r="F108" t="str">
            <v>C028.08</v>
          </cell>
          <cell r="G108" t="str">
            <v>BI-CYCLE PARTS</v>
          </cell>
          <cell r="H108">
            <v>0</v>
          </cell>
          <cell r="I108">
            <v>0</v>
          </cell>
          <cell r="K108">
            <v>100</v>
          </cell>
          <cell r="W108">
            <v>0</v>
          </cell>
          <cell r="BG108">
            <v>100</v>
          </cell>
          <cell r="BH108">
            <v>0</v>
          </cell>
          <cell r="BI108">
            <v>0</v>
          </cell>
          <cell r="BJ108">
            <v>0</v>
          </cell>
          <cell r="BK108">
            <v>1</v>
          </cell>
        </row>
        <row r="109">
          <cell r="A109" t="str">
            <v>5141047137</v>
          </cell>
          <cell r="B109" t="str">
            <v>50401</v>
          </cell>
          <cell r="C109" t="str">
            <v>MAHIN CYCLE INDUSTRIES LTD.</v>
          </cell>
          <cell r="D109" t="str">
            <v>SHIRRER CHALA, BHABANIPUR JOYDEVPUR, GAZIPUR.</v>
          </cell>
          <cell r="E109" t="str">
            <v>C028.08</v>
          </cell>
          <cell r="F109" t="str">
            <v>C028.08</v>
          </cell>
          <cell r="G109" t="str">
            <v>BI-CYCLE PARTS</v>
          </cell>
          <cell r="H109">
            <v>0</v>
          </cell>
          <cell r="I109">
            <v>0</v>
          </cell>
          <cell r="K109">
            <v>0</v>
          </cell>
          <cell r="W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1</v>
          </cell>
        </row>
        <row r="110">
          <cell r="A110" t="str">
            <v>5141021912</v>
          </cell>
          <cell r="B110" t="str">
            <v>50401</v>
          </cell>
          <cell r="C110" t="str">
            <v>HABIB BEG RUBBER INDUSTRIES LIMITED</v>
          </cell>
          <cell r="D110" t="str">
            <v>BHABANIPUR  GAZIPUR</v>
          </cell>
          <cell r="E110" t="str">
            <v>C028.23</v>
          </cell>
          <cell r="F110" t="str">
            <v>C028.23</v>
          </cell>
          <cell r="G110" t="str">
            <v>BI-CYCLE TYRES AND TUBES</v>
          </cell>
          <cell r="H110">
            <v>0</v>
          </cell>
          <cell r="I110">
            <v>108</v>
          </cell>
          <cell r="K110">
            <v>50</v>
          </cell>
          <cell r="W110">
            <v>20</v>
          </cell>
          <cell r="BG110">
            <v>50</v>
          </cell>
          <cell r="BH110">
            <v>20</v>
          </cell>
          <cell r="BI110">
            <v>0</v>
          </cell>
          <cell r="BJ110">
            <v>0</v>
          </cell>
          <cell r="BK110">
            <v>1</v>
          </cell>
        </row>
        <row r="111">
          <cell r="A111" t="str">
            <v>5141016973</v>
          </cell>
          <cell r="B111" t="str">
            <v>50401</v>
          </cell>
          <cell r="C111" t="str">
            <v>S.N. CASTING &amp; ENGINEERING WORKS</v>
          </cell>
          <cell r="D111" t="str">
            <v>VOWAL MIRJAPUR  GAZIPUR</v>
          </cell>
          <cell r="E111" t="str">
            <v>C030.00</v>
          </cell>
          <cell r="F111" t="str">
            <v>C030.00</v>
          </cell>
          <cell r="G111" t="str">
            <v>TUBE WELL PARTS</v>
          </cell>
          <cell r="H111">
            <v>0</v>
          </cell>
          <cell r="I111">
            <v>0</v>
          </cell>
          <cell r="K111">
            <v>0</v>
          </cell>
          <cell r="W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1</v>
          </cell>
        </row>
        <row r="112">
          <cell r="A112" t="str">
            <v>5141017240</v>
          </cell>
          <cell r="B112" t="str">
            <v>50401</v>
          </cell>
          <cell r="C112" t="str">
            <v>HUA-THAI CERAMICS INDUSTRY LTD.</v>
          </cell>
          <cell r="D112" t="str">
            <v>BOKRAN MONIPUR, HOTAPARA BHABANIPUR GAZIPUR</v>
          </cell>
          <cell r="E112" t="str">
            <v>C034.03</v>
          </cell>
          <cell r="F112" t="str">
            <v>C034.03</v>
          </cell>
          <cell r="G112" t="str">
            <v>TILES</v>
          </cell>
          <cell r="H112">
            <v>0</v>
          </cell>
          <cell r="I112">
            <v>120466</v>
          </cell>
          <cell r="K112">
            <v>6000</v>
          </cell>
          <cell r="W112">
            <v>4000</v>
          </cell>
          <cell r="BG112">
            <v>6000</v>
          </cell>
          <cell r="BH112">
            <v>4000</v>
          </cell>
          <cell r="BI112">
            <v>0</v>
          </cell>
          <cell r="BJ112">
            <v>0</v>
          </cell>
          <cell r="BK112">
            <v>1</v>
          </cell>
        </row>
        <row r="113">
          <cell r="A113" t="str">
            <v>5141017311</v>
          </cell>
          <cell r="B113" t="str">
            <v>50401</v>
          </cell>
          <cell r="C113" t="str">
            <v>NORTHERN MARBLE &amp; GRANITE INDUSTRIES</v>
          </cell>
          <cell r="D113" t="str">
            <v>BANIARCHALA, BABANIPUR GAZIPUR SADAR GAZIPUR</v>
          </cell>
          <cell r="E113" t="str">
            <v>C034.03</v>
          </cell>
          <cell r="F113" t="str">
            <v>C034.03</v>
          </cell>
          <cell r="G113" t="str">
            <v>TILES</v>
          </cell>
          <cell r="H113">
            <v>0</v>
          </cell>
          <cell r="I113">
            <v>273</v>
          </cell>
          <cell r="K113">
            <v>5</v>
          </cell>
          <cell r="W113">
            <v>5</v>
          </cell>
          <cell r="BG113">
            <v>5</v>
          </cell>
          <cell r="BH113">
            <v>5</v>
          </cell>
          <cell r="BI113">
            <v>0</v>
          </cell>
          <cell r="BJ113">
            <v>0</v>
          </cell>
          <cell r="BK113">
            <v>1</v>
          </cell>
        </row>
        <row r="114">
          <cell r="A114" t="str">
            <v>5141016278</v>
          </cell>
          <cell r="B114" t="str">
            <v>50401</v>
          </cell>
          <cell r="C114" t="str">
            <v>SUN POWER CERAMICS COMPANY LIMITED</v>
          </cell>
          <cell r="D114" t="str">
            <v>BOKRAN, MONIPUR, HOTAPARA BHABANIPUR GAZIPUR</v>
          </cell>
          <cell r="E114" t="str">
            <v>C034.03</v>
          </cell>
          <cell r="F114" t="str">
            <v>C034.03</v>
          </cell>
          <cell r="G114" t="str">
            <v>TILES</v>
          </cell>
          <cell r="H114">
            <v>0</v>
          </cell>
          <cell r="I114">
            <v>107966</v>
          </cell>
          <cell r="K114">
            <v>9500</v>
          </cell>
          <cell r="W114">
            <v>7000</v>
          </cell>
          <cell r="BG114">
            <v>9500</v>
          </cell>
          <cell r="BH114">
            <v>7000</v>
          </cell>
          <cell r="BI114">
            <v>0</v>
          </cell>
          <cell r="BJ114">
            <v>0</v>
          </cell>
          <cell r="BK114">
            <v>1</v>
          </cell>
        </row>
        <row r="115">
          <cell r="A115" t="str">
            <v>5141012076</v>
          </cell>
          <cell r="B115" t="str">
            <v>50401</v>
          </cell>
          <cell r="C115" t="str">
            <v>KAZLA WOOLLEN MILLS LIMITED.</v>
          </cell>
          <cell r="D115" t="str">
            <v>BAHADURPUR JOYDEVPUR GAZIPUR</v>
          </cell>
          <cell r="E115" t="str">
            <v>C037.16</v>
          </cell>
          <cell r="F115" t="str">
            <v>C037.16</v>
          </cell>
          <cell r="G115" t="str">
            <v>BLANKETS</v>
          </cell>
          <cell r="H115">
            <v>0</v>
          </cell>
          <cell r="I115">
            <v>900</v>
          </cell>
          <cell r="K115">
            <v>0</v>
          </cell>
          <cell r="W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1</v>
          </cell>
        </row>
        <row r="116">
          <cell r="A116" t="str">
            <v>5141036390</v>
          </cell>
          <cell r="B116" t="str">
            <v>50401</v>
          </cell>
          <cell r="C116" t="str">
            <v>TRADE FASHION FAIR</v>
          </cell>
          <cell r="D116" t="str">
            <v>RANGILA BAZAR, MAWNA CHOWRASTA SREEPUR, GAZIPUR.</v>
          </cell>
          <cell r="E116" t="str">
            <v>C037.50</v>
          </cell>
          <cell r="F116" t="str">
            <v>C037.50</v>
          </cell>
          <cell r="G116" t="str">
            <v>FOOTWEAR OF ANY MATERIAL</v>
          </cell>
          <cell r="H116">
            <v>0</v>
          </cell>
          <cell r="I116">
            <v>130</v>
          </cell>
          <cell r="K116">
            <v>0</v>
          </cell>
          <cell r="W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1</v>
          </cell>
        </row>
        <row r="117">
          <cell r="A117" t="str">
            <v>5141048519</v>
          </cell>
          <cell r="B117" t="str">
            <v>50401</v>
          </cell>
          <cell r="C117" t="str">
            <v>XINGFA LEATHER BELT CO LTD.</v>
          </cell>
          <cell r="D117" t="str">
            <v>UTTAR SALNA, POST-IPSA GAZIPUR.</v>
          </cell>
          <cell r="E117" t="str">
            <v>C037.50</v>
          </cell>
          <cell r="F117" t="str">
            <v>C037.50</v>
          </cell>
          <cell r="G117" t="str">
            <v>FOOTWEAR OF ANY MATERIAL</v>
          </cell>
          <cell r="H117">
            <v>0</v>
          </cell>
          <cell r="I117">
            <v>0</v>
          </cell>
          <cell r="K117">
            <v>0</v>
          </cell>
          <cell r="W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</row>
        <row r="118">
          <cell r="A118" t="str">
            <v>5141025687</v>
          </cell>
          <cell r="B118" t="str">
            <v>50401</v>
          </cell>
          <cell r="C118" t="str">
            <v>ENERGYPAC ELECTRONICS LTD.</v>
          </cell>
          <cell r="D118" t="str">
            <v>MONIPUR BAZEER, BAOBANIPUR GAZIPUR SADAR GAZIPUR</v>
          </cell>
          <cell r="E118" t="str">
            <v>C039.01</v>
          </cell>
          <cell r="F118" t="str">
            <v>C039.01</v>
          </cell>
          <cell r="G118" t="str">
            <v>ELECTRICAL GOODS</v>
          </cell>
          <cell r="H118">
            <v>0</v>
          </cell>
          <cell r="I118">
            <v>22858</v>
          </cell>
          <cell r="K118">
            <v>400</v>
          </cell>
          <cell r="W118">
            <v>300</v>
          </cell>
          <cell r="BG118">
            <v>400</v>
          </cell>
          <cell r="BH118">
            <v>300</v>
          </cell>
          <cell r="BI118">
            <v>0</v>
          </cell>
          <cell r="BJ118">
            <v>0</v>
          </cell>
          <cell r="BK118">
            <v>1</v>
          </cell>
        </row>
        <row r="119">
          <cell r="A119" t="str">
            <v>5141020806</v>
          </cell>
          <cell r="B119" t="str">
            <v>50401</v>
          </cell>
          <cell r="C119" t="str">
            <v>UNIGLORY HOME APPLIANCES LTD</v>
          </cell>
          <cell r="D119" t="str">
            <v>DHANUA, NAYANPUR, MAWNA SREEPUR, GAZIPUR.</v>
          </cell>
          <cell r="E119" t="str">
            <v>C039.15</v>
          </cell>
          <cell r="F119" t="str">
            <v>C039.15</v>
          </cell>
          <cell r="G119" t="str">
            <v>ELECTRIC FANS &amp; ACCESSORIES</v>
          </cell>
          <cell r="H119">
            <v>0</v>
          </cell>
          <cell r="I119">
            <v>480</v>
          </cell>
          <cell r="K119">
            <v>0</v>
          </cell>
          <cell r="W119">
            <v>50</v>
          </cell>
          <cell r="BG119">
            <v>0</v>
          </cell>
          <cell r="BH119">
            <v>50</v>
          </cell>
          <cell r="BI119">
            <v>0</v>
          </cell>
          <cell r="BJ119">
            <v>0</v>
          </cell>
          <cell r="BK119">
            <v>1</v>
          </cell>
        </row>
        <row r="120">
          <cell r="A120" t="str">
            <v>5141044924</v>
          </cell>
          <cell r="B120" t="str">
            <v>50401</v>
          </cell>
          <cell r="C120" t="str">
            <v>S.E.C FAN</v>
          </cell>
          <cell r="D120" t="str">
            <v>NANDUAIN, MASTER BARY GAZIPUR SADAR, GAZIPUR.</v>
          </cell>
          <cell r="E120" t="str">
            <v>C039.15</v>
          </cell>
          <cell r="F120" t="str">
            <v>C039.15</v>
          </cell>
          <cell r="G120" t="str">
            <v>ELECTRIC FANS AND ACCESSORIES</v>
          </cell>
          <cell r="H120">
            <v>0</v>
          </cell>
          <cell r="I120">
            <v>338</v>
          </cell>
          <cell r="K120">
            <v>40</v>
          </cell>
          <cell r="W120">
            <v>30</v>
          </cell>
          <cell r="BG120">
            <v>40</v>
          </cell>
          <cell r="BH120">
            <v>30</v>
          </cell>
          <cell r="BI120">
            <v>0</v>
          </cell>
          <cell r="BJ120">
            <v>0</v>
          </cell>
          <cell r="BK120">
            <v>1</v>
          </cell>
        </row>
        <row r="121">
          <cell r="A121" t="str">
            <v>5141048074</v>
          </cell>
          <cell r="B121" t="str">
            <v>50401</v>
          </cell>
          <cell r="C121" t="str">
            <v>J.C.L. HOME APPLIANCE INDUSTRY</v>
          </cell>
          <cell r="D121" t="str">
            <v>BANIARCHALA, MAHONA BHABANIPUR, GAZIPUR.</v>
          </cell>
          <cell r="E121" t="str">
            <v>C039.15</v>
          </cell>
          <cell r="F121" t="str">
            <v>C039.15</v>
          </cell>
          <cell r="G121" t="str">
            <v>ELECTRIC FANS AND ACCESSORIES</v>
          </cell>
          <cell r="H121">
            <v>0</v>
          </cell>
          <cell r="K121">
            <v>50</v>
          </cell>
          <cell r="BG121">
            <v>50</v>
          </cell>
          <cell r="BH121">
            <v>0</v>
          </cell>
          <cell r="BI121">
            <v>0</v>
          </cell>
          <cell r="BJ121">
            <v>0</v>
          </cell>
          <cell r="BK121">
            <v>1</v>
          </cell>
        </row>
        <row r="122">
          <cell r="A122" t="str">
            <v>5141032875</v>
          </cell>
          <cell r="B122" t="str">
            <v>50401</v>
          </cell>
          <cell r="C122" t="str">
            <v>R.A.K. POWER PVT. LTD.</v>
          </cell>
          <cell r="D122" t="str">
            <v>VILL-DHANUA, P.S.-SREEPUR GAZIPUR.</v>
          </cell>
          <cell r="E122" t="str">
            <v>C039.23</v>
          </cell>
          <cell r="F122" t="str">
            <v>C039.23</v>
          </cell>
          <cell r="G122" t="str">
            <v>ELECTRIC TRANSFORMER</v>
          </cell>
          <cell r="H122">
            <v>0</v>
          </cell>
          <cell r="I122">
            <v>6480</v>
          </cell>
          <cell r="K122">
            <v>17</v>
          </cell>
          <cell r="W122">
            <v>0</v>
          </cell>
          <cell r="BG122">
            <v>17</v>
          </cell>
          <cell r="BH122">
            <v>0</v>
          </cell>
          <cell r="BI122">
            <v>0</v>
          </cell>
          <cell r="BJ122">
            <v>0</v>
          </cell>
          <cell r="BK122">
            <v>1</v>
          </cell>
        </row>
        <row r="123">
          <cell r="A123" t="str">
            <v>5141025767</v>
          </cell>
          <cell r="B123" t="str">
            <v>50401</v>
          </cell>
          <cell r="C123" t="str">
            <v>TS TRANSFORMERS LTD.</v>
          </cell>
          <cell r="D123" t="str">
            <v>BHABANIPUR (MOHONA BHABANIPUR) P.O. BHABANIPUR GAZIPUR</v>
          </cell>
          <cell r="E123" t="str">
            <v>C039.23</v>
          </cell>
          <cell r="F123" t="str">
            <v>C039.23</v>
          </cell>
          <cell r="G123" t="str">
            <v>ELECTRIC TRANSFORMER</v>
          </cell>
          <cell r="H123">
            <v>0</v>
          </cell>
          <cell r="I123">
            <v>25300</v>
          </cell>
          <cell r="K123">
            <v>6024</v>
          </cell>
          <cell r="W123">
            <v>2950</v>
          </cell>
          <cell r="BG123">
            <v>6024</v>
          </cell>
          <cell r="BH123">
            <v>2950</v>
          </cell>
          <cell r="BI123">
            <v>0</v>
          </cell>
          <cell r="BJ123">
            <v>0</v>
          </cell>
          <cell r="BK123">
            <v>1</v>
          </cell>
        </row>
        <row r="124">
          <cell r="A124" t="str">
            <v>5141041963</v>
          </cell>
          <cell r="B124" t="str">
            <v>50401</v>
          </cell>
          <cell r="C124" t="str">
            <v>UNITED SHAKTI LTD.</v>
          </cell>
          <cell r="D124" t="str">
            <v>BHABANIPUR, GAZIPUR SADAR GAZIPUR.</v>
          </cell>
          <cell r="E124" t="str">
            <v>C039.23</v>
          </cell>
          <cell r="F124" t="str">
            <v>C039.23</v>
          </cell>
          <cell r="G124" t="str">
            <v>ELECTRIC TRANSFORMER</v>
          </cell>
          <cell r="H124">
            <v>0</v>
          </cell>
          <cell r="I124">
            <v>600</v>
          </cell>
          <cell r="K124">
            <v>20</v>
          </cell>
          <cell r="W124">
            <v>0</v>
          </cell>
          <cell r="BG124">
            <v>20</v>
          </cell>
          <cell r="BH124">
            <v>0</v>
          </cell>
          <cell r="BI124">
            <v>0</v>
          </cell>
          <cell r="BJ124">
            <v>0</v>
          </cell>
          <cell r="BK124">
            <v>1</v>
          </cell>
        </row>
        <row r="125">
          <cell r="A125" t="str">
            <v>5141044327</v>
          </cell>
          <cell r="B125" t="str">
            <v>50401</v>
          </cell>
          <cell r="C125" t="str">
            <v>ROYAL BATTERIES (PVT.) LTD.</v>
          </cell>
          <cell r="D125" t="str">
            <v>KASHORE, P.O- SEED STORE BAZAR VALUKA, MYMENSINGH.</v>
          </cell>
          <cell r="E125" t="str">
            <v>C039.30</v>
          </cell>
          <cell r="F125" t="str">
            <v>C039.30</v>
          </cell>
          <cell r="G125" t="str">
            <v>ACCUMULATOR (STORAGE BATTERY)</v>
          </cell>
          <cell r="H125">
            <v>0</v>
          </cell>
          <cell r="I125">
            <v>630</v>
          </cell>
          <cell r="K125">
            <v>28</v>
          </cell>
          <cell r="W125">
            <v>10</v>
          </cell>
          <cell r="BG125">
            <v>28</v>
          </cell>
          <cell r="BH125">
            <v>10</v>
          </cell>
          <cell r="BI125">
            <v>0</v>
          </cell>
          <cell r="BJ125">
            <v>0</v>
          </cell>
          <cell r="BK125">
            <v>1</v>
          </cell>
        </row>
        <row r="126">
          <cell r="A126" t="str">
            <v>5141050042</v>
          </cell>
          <cell r="B126" t="str">
            <v>50401</v>
          </cell>
          <cell r="C126" t="str">
            <v>JAMIR ENGINEERING INDUSTRIES</v>
          </cell>
          <cell r="D126" t="str">
            <v>BARBAIKA, CHANDONA CHOURASTA, GAZIPUR.</v>
          </cell>
          <cell r="E126" t="str">
            <v>C042.00</v>
          </cell>
          <cell r="F126" t="str">
            <v>C042.00</v>
          </cell>
          <cell r="G126" t="str">
            <v>Miscl. Electrical &amp; Electronic</v>
          </cell>
          <cell r="H126">
            <v>0</v>
          </cell>
          <cell r="I126">
            <v>0</v>
          </cell>
          <cell r="K126">
            <v>5</v>
          </cell>
          <cell r="W126">
            <v>0</v>
          </cell>
          <cell r="BG126">
            <v>5</v>
          </cell>
          <cell r="BH126">
            <v>0</v>
          </cell>
          <cell r="BI126">
            <v>0</v>
          </cell>
          <cell r="BJ126">
            <v>0</v>
          </cell>
          <cell r="BK126">
            <v>1</v>
          </cell>
        </row>
        <row r="127">
          <cell r="A127" t="str">
            <v>5141025838</v>
          </cell>
          <cell r="B127" t="str">
            <v>50401</v>
          </cell>
          <cell r="C127" t="str">
            <v>AFROS SPINNING MILLS (PVT.) LTD.</v>
          </cell>
          <cell r="D127" t="str">
            <v>VURULIA GAZIPUR SADAR GAZIPUR</v>
          </cell>
          <cell r="E127" t="str">
            <v>E035.21</v>
          </cell>
          <cell r="F127" t="str">
            <v>E035.21</v>
          </cell>
          <cell r="G127" t="str">
            <v>COTTON YARN</v>
          </cell>
          <cell r="H127">
            <v>0</v>
          </cell>
          <cell r="I127">
            <v>24</v>
          </cell>
          <cell r="K127">
            <v>0</v>
          </cell>
          <cell r="W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1</v>
          </cell>
        </row>
        <row r="128">
          <cell r="A128" t="str">
            <v>5141020539</v>
          </cell>
          <cell r="B128" t="str">
            <v>50401</v>
          </cell>
          <cell r="C128" t="str">
            <v>ALHAMDULILLAH ROTOR SPINNING LTD.</v>
          </cell>
          <cell r="D128" t="str">
            <v>BAROTOPA BAZAR SREEPUR GAZIPUR</v>
          </cell>
          <cell r="E128" t="str">
            <v>E035.21</v>
          </cell>
          <cell r="F128" t="str">
            <v>E035.21</v>
          </cell>
          <cell r="G128" t="str">
            <v>COTTON YARN</v>
          </cell>
          <cell r="H128">
            <v>0</v>
          </cell>
          <cell r="I128">
            <v>0</v>
          </cell>
          <cell r="K128">
            <v>0</v>
          </cell>
          <cell r="W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1</v>
          </cell>
        </row>
        <row r="129">
          <cell r="A129" t="str">
            <v>5141013627</v>
          </cell>
          <cell r="B129" t="str">
            <v>50401</v>
          </cell>
          <cell r="C129" t="str">
            <v>AMBER COTTON MILLS LIMITED</v>
          </cell>
          <cell r="D129" t="str">
            <v>JANGALIA PARA, BANGLA BAZAR, BHOUL JOYDEVPUR GAZIPUR</v>
          </cell>
          <cell r="E129" t="str">
            <v>E035.21</v>
          </cell>
          <cell r="F129" t="str">
            <v>E035.21</v>
          </cell>
          <cell r="G129" t="str">
            <v>COTTON YARN</v>
          </cell>
          <cell r="H129">
            <v>0</v>
          </cell>
          <cell r="I129">
            <v>336</v>
          </cell>
          <cell r="K129">
            <v>0</v>
          </cell>
          <cell r="W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</v>
          </cell>
        </row>
        <row r="130">
          <cell r="A130" t="str">
            <v>5141030813</v>
          </cell>
          <cell r="B130" t="str">
            <v>50401</v>
          </cell>
          <cell r="C130" t="str">
            <v>ASHIK COMPOSITE TEXTILE MILLS LTD.</v>
          </cell>
          <cell r="D130" t="str">
            <v>KATHALI, VALUKA MYMENSING.</v>
          </cell>
          <cell r="E130" t="str">
            <v>E035.21</v>
          </cell>
          <cell r="F130" t="str">
            <v>E035.21</v>
          </cell>
          <cell r="G130" t="str">
            <v>COTTON YARN</v>
          </cell>
          <cell r="H130">
            <v>0</v>
          </cell>
          <cell r="I130">
            <v>52</v>
          </cell>
          <cell r="K130">
            <v>0</v>
          </cell>
          <cell r="W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</v>
          </cell>
        </row>
        <row r="131">
          <cell r="A131" t="str">
            <v>5141004405</v>
          </cell>
          <cell r="B131" t="str">
            <v>50401</v>
          </cell>
          <cell r="C131" t="str">
            <v>ECHO COTTON MILLS LIMITED</v>
          </cell>
          <cell r="D131" t="str">
            <v>GILARCHALA SREEPUR GAZIPUR</v>
          </cell>
          <cell r="E131" t="str">
            <v>E035.21</v>
          </cell>
          <cell r="F131" t="str">
            <v>E035.21</v>
          </cell>
          <cell r="G131" t="str">
            <v>COTTON YARN</v>
          </cell>
          <cell r="H131">
            <v>0</v>
          </cell>
          <cell r="I131">
            <v>6444</v>
          </cell>
          <cell r="K131">
            <v>400</v>
          </cell>
          <cell r="W131">
            <v>370</v>
          </cell>
          <cell r="BG131">
            <v>400</v>
          </cell>
          <cell r="BH131">
            <v>370</v>
          </cell>
          <cell r="BI131">
            <v>0</v>
          </cell>
          <cell r="BJ131">
            <v>0</v>
          </cell>
          <cell r="BK131">
            <v>1</v>
          </cell>
        </row>
        <row r="132">
          <cell r="A132" t="str">
            <v>5141014403</v>
          </cell>
          <cell r="B132" t="str">
            <v>50401</v>
          </cell>
          <cell r="C132" t="str">
            <v>GIVENSEE  SPINNING  MILLS  LIMITED</v>
          </cell>
          <cell r="D132" t="str">
            <v>BISIA - KURIBARI MONIPUR GAZIPUR</v>
          </cell>
          <cell r="E132" t="str">
            <v>E035.21</v>
          </cell>
          <cell r="F132" t="str">
            <v>E035.21</v>
          </cell>
          <cell r="G132" t="str">
            <v>COTTON YARN</v>
          </cell>
          <cell r="H132">
            <v>0</v>
          </cell>
          <cell r="I132">
            <v>0</v>
          </cell>
          <cell r="K132">
            <v>0</v>
          </cell>
          <cell r="W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1</v>
          </cell>
        </row>
        <row r="133">
          <cell r="A133" t="str">
            <v>5141005681</v>
          </cell>
          <cell r="B133" t="str">
            <v>50401</v>
          </cell>
          <cell r="C133" t="str">
            <v>GULSHAN SPINNING MILLS LTD.</v>
          </cell>
          <cell r="D133" t="str">
            <v>ZAINA BAZAR SREEPUR GAZIPUR</v>
          </cell>
          <cell r="E133" t="str">
            <v>E035.21</v>
          </cell>
          <cell r="F133" t="str">
            <v>E035.21</v>
          </cell>
          <cell r="G133" t="str">
            <v>COTTON YARN</v>
          </cell>
          <cell r="H133">
            <v>0</v>
          </cell>
          <cell r="I133">
            <v>1470</v>
          </cell>
          <cell r="K133">
            <v>60</v>
          </cell>
          <cell r="W133">
            <v>70</v>
          </cell>
          <cell r="BG133">
            <v>60</v>
          </cell>
          <cell r="BH133">
            <v>70</v>
          </cell>
          <cell r="BI133">
            <v>0</v>
          </cell>
          <cell r="BJ133">
            <v>0</v>
          </cell>
          <cell r="BK133">
            <v>1</v>
          </cell>
        </row>
        <row r="134">
          <cell r="A134" t="str">
            <v>5141007634</v>
          </cell>
          <cell r="B134" t="str">
            <v>50401</v>
          </cell>
          <cell r="C134" t="str">
            <v>HONGKONG SANGHAI MANJALA TEXTILE LIM</v>
          </cell>
          <cell r="D134" t="str">
            <v>DHONUA SREEPUR GAZIPUR</v>
          </cell>
          <cell r="E134" t="str">
            <v>E035.21</v>
          </cell>
          <cell r="F134" t="str">
            <v>E035.21</v>
          </cell>
          <cell r="G134" t="str">
            <v>COTTON YARN</v>
          </cell>
          <cell r="H134">
            <v>0</v>
          </cell>
          <cell r="I134">
            <v>3186</v>
          </cell>
          <cell r="K134">
            <v>200</v>
          </cell>
          <cell r="W134">
            <v>60</v>
          </cell>
          <cell r="BG134">
            <v>200</v>
          </cell>
          <cell r="BH134">
            <v>60</v>
          </cell>
          <cell r="BI134">
            <v>0</v>
          </cell>
          <cell r="BJ134">
            <v>0</v>
          </cell>
          <cell r="BK134">
            <v>1</v>
          </cell>
        </row>
        <row r="135">
          <cell r="A135" t="str">
            <v>5141046584</v>
          </cell>
          <cell r="B135" t="str">
            <v>50401</v>
          </cell>
          <cell r="C135" t="str">
            <v>KHIDMAT EDAR (BD) LTD.</v>
          </cell>
          <cell r="D135" t="str">
            <v>BAUPARA, VIM BAZAR KAWLATIA, GAZIPUR.</v>
          </cell>
          <cell r="E135" t="str">
            <v>E035.21</v>
          </cell>
          <cell r="F135" t="str">
            <v>E035.21</v>
          </cell>
          <cell r="G135" t="str">
            <v>COTTON YARN</v>
          </cell>
          <cell r="H135">
            <v>0</v>
          </cell>
          <cell r="I135">
            <v>360</v>
          </cell>
          <cell r="K135">
            <v>50</v>
          </cell>
          <cell r="W135">
            <v>50</v>
          </cell>
          <cell r="BG135">
            <v>50</v>
          </cell>
          <cell r="BH135">
            <v>50</v>
          </cell>
          <cell r="BI135">
            <v>0</v>
          </cell>
          <cell r="BJ135">
            <v>0</v>
          </cell>
          <cell r="BK135">
            <v>1</v>
          </cell>
        </row>
        <row r="136">
          <cell r="A136" t="str">
            <v>5141022476</v>
          </cell>
          <cell r="B136" t="str">
            <v>50401</v>
          </cell>
          <cell r="C136" t="str">
            <v>MITHAPUR TEXTILES LIMITED</v>
          </cell>
          <cell r="D136" t="str">
            <v>KATHALI VALUKA MYMENSINGH</v>
          </cell>
          <cell r="E136" t="str">
            <v>E035.21</v>
          </cell>
          <cell r="F136" t="str">
            <v>E035.21</v>
          </cell>
          <cell r="G136" t="str">
            <v>COTTON YARN</v>
          </cell>
          <cell r="H136">
            <v>0</v>
          </cell>
          <cell r="I136">
            <v>326</v>
          </cell>
          <cell r="K136">
            <v>0</v>
          </cell>
          <cell r="W136">
            <v>40</v>
          </cell>
          <cell r="BG136">
            <v>0</v>
          </cell>
          <cell r="BH136">
            <v>40</v>
          </cell>
          <cell r="BI136">
            <v>0</v>
          </cell>
          <cell r="BJ136">
            <v>0</v>
          </cell>
          <cell r="BK136">
            <v>1</v>
          </cell>
        </row>
        <row r="137">
          <cell r="A137" t="str">
            <v>5141026515</v>
          </cell>
          <cell r="B137" t="str">
            <v>50401</v>
          </cell>
          <cell r="C137" t="str">
            <v>PARTEX DENIM LIMITED</v>
          </cell>
          <cell r="D137" t="str">
            <v>JANGALIAPARA, BANGLABAZAR BHOUL MIRZAPUR GAZIPUR</v>
          </cell>
          <cell r="E137" t="str">
            <v>E035.21</v>
          </cell>
          <cell r="F137" t="str">
            <v>E035.21</v>
          </cell>
          <cell r="G137" t="str">
            <v>COTTON YARN</v>
          </cell>
          <cell r="H137">
            <v>0</v>
          </cell>
          <cell r="I137">
            <v>420</v>
          </cell>
          <cell r="K137">
            <v>50</v>
          </cell>
          <cell r="W137">
            <v>0</v>
          </cell>
          <cell r="BG137">
            <v>50</v>
          </cell>
          <cell r="BH137">
            <v>0</v>
          </cell>
          <cell r="BI137">
            <v>0</v>
          </cell>
          <cell r="BJ137">
            <v>0</v>
          </cell>
          <cell r="BK137">
            <v>1</v>
          </cell>
        </row>
        <row r="138">
          <cell r="A138" t="str">
            <v>5141032811</v>
          </cell>
          <cell r="B138" t="str">
            <v>50401</v>
          </cell>
          <cell r="C138" t="str">
            <v>RAHIMA KNIT APPARELS LTD.</v>
          </cell>
          <cell r="D138" t="str">
            <v>BARAIDER CHALA SREEPUR, GAZIPUR.</v>
          </cell>
          <cell r="E138" t="str">
            <v>E035.21</v>
          </cell>
          <cell r="F138" t="str">
            <v>E035.21</v>
          </cell>
          <cell r="G138" t="str">
            <v>COTTON YARN</v>
          </cell>
          <cell r="H138">
            <v>0</v>
          </cell>
          <cell r="I138">
            <v>0</v>
          </cell>
          <cell r="K138">
            <v>0</v>
          </cell>
          <cell r="W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</row>
        <row r="139">
          <cell r="A139" t="str">
            <v>5141010540</v>
          </cell>
          <cell r="B139" t="str">
            <v>50401</v>
          </cell>
          <cell r="C139" t="str">
            <v>RUSSEL SPINNING MILLS LTD.</v>
          </cell>
          <cell r="D139" t="str">
            <v>KATHALI VALUKA MYMENSINGH</v>
          </cell>
          <cell r="E139" t="str">
            <v>E035.21</v>
          </cell>
          <cell r="F139" t="str">
            <v>E035.21</v>
          </cell>
          <cell r="G139" t="str">
            <v>COTTON YARN</v>
          </cell>
          <cell r="H139">
            <v>0</v>
          </cell>
          <cell r="I139">
            <v>2898</v>
          </cell>
          <cell r="K139">
            <v>300</v>
          </cell>
          <cell r="W139">
            <v>0</v>
          </cell>
          <cell r="BG139">
            <v>300</v>
          </cell>
          <cell r="BH139">
            <v>0</v>
          </cell>
          <cell r="BI139">
            <v>0</v>
          </cell>
          <cell r="BJ139">
            <v>0</v>
          </cell>
          <cell r="BK139">
            <v>1</v>
          </cell>
        </row>
        <row r="140">
          <cell r="A140" t="str">
            <v>5141033767</v>
          </cell>
          <cell r="B140" t="str">
            <v>50401</v>
          </cell>
          <cell r="C140" t="str">
            <v>SALIMULLAH SYNTHETIC LEATHER IND. (P</v>
          </cell>
          <cell r="D140" t="str">
            <v>MOWNA, BHOBANIPUR, MIRZAPUR GAZIPUR SADAR, GAZIPUR.</v>
          </cell>
          <cell r="E140" t="str">
            <v>E035.21</v>
          </cell>
          <cell r="F140" t="str">
            <v>E035.21</v>
          </cell>
          <cell r="G140" t="str">
            <v>COTTON YARN</v>
          </cell>
          <cell r="H140">
            <v>0</v>
          </cell>
          <cell r="I140">
            <v>2057</v>
          </cell>
          <cell r="K140">
            <v>0</v>
          </cell>
          <cell r="W140">
            <v>120</v>
          </cell>
          <cell r="BG140">
            <v>0</v>
          </cell>
          <cell r="BH140">
            <v>120</v>
          </cell>
          <cell r="BI140">
            <v>0</v>
          </cell>
          <cell r="BJ140">
            <v>0</v>
          </cell>
          <cell r="BK140">
            <v>1</v>
          </cell>
        </row>
        <row r="141">
          <cell r="A141" t="str">
            <v>5141043916</v>
          </cell>
          <cell r="B141" t="str">
            <v>50401</v>
          </cell>
          <cell r="C141" t="str">
            <v>SIMCO SPINNING &amp; TEXTILES LTD-6</v>
          </cell>
          <cell r="D141" t="str">
            <v>MOUZA: DHAMSHUR, BHALUKA MYMENSINGH.</v>
          </cell>
          <cell r="E141" t="str">
            <v>E035.21</v>
          </cell>
          <cell r="F141" t="str">
            <v>E035.21</v>
          </cell>
          <cell r="G141" t="str">
            <v>COTTON YARN</v>
          </cell>
          <cell r="H141">
            <v>0</v>
          </cell>
          <cell r="I141">
            <v>0</v>
          </cell>
          <cell r="K141">
            <v>0</v>
          </cell>
          <cell r="W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</row>
        <row r="142">
          <cell r="A142" t="str">
            <v>5141010489</v>
          </cell>
          <cell r="B142" t="str">
            <v>50401</v>
          </cell>
          <cell r="C142" t="str">
            <v>SUFIA COTTON MILLS LTD.</v>
          </cell>
          <cell r="D142" t="str">
            <v>MULID SREEPUR GAZIPUR</v>
          </cell>
          <cell r="E142" t="str">
            <v>E035.21</v>
          </cell>
          <cell r="F142" t="str">
            <v>E035.21</v>
          </cell>
          <cell r="G142" t="str">
            <v>COTTON YARN</v>
          </cell>
          <cell r="H142">
            <v>0</v>
          </cell>
          <cell r="I142">
            <v>300</v>
          </cell>
          <cell r="K142">
            <v>0</v>
          </cell>
          <cell r="W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1</v>
          </cell>
        </row>
        <row r="143">
          <cell r="A143" t="str">
            <v>5141034864</v>
          </cell>
          <cell r="B143" t="str">
            <v>50401</v>
          </cell>
          <cell r="C143" t="str">
            <v>SULTANA YARN DYEING INDUSTRIES LTD.</v>
          </cell>
          <cell r="D143" t="str">
            <v>BOKRAN, MONIPUR, HOTA PARA BHABANIPUR, GAZIPUR.</v>
          </cell>
          <cell r="E143" t="str">
            <v>E035.21</v>
          </cell>
          <cell r="F143" t="str">
            <v>E035.21</v>
          </cell>
          <cell r="G143" t="str">
            <v>COTTON YARN</v>
          </cell>
          <cell r="H143">
            <v>0</v>
          </cell>
          <cell r="I143">
            <v>0</v>
          </cell>
          <cell r="K143">
            <v>0</v>
          </cell>
          <cell r="W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1</v>
          </cell>
        </row>
        <row r="144">
          <cell r="A144" t="str">
            <v>5141010087</v>
          </cell>
          <cell r="B144" t="str">
            <v>50401</v>
          </cell>
          <cell r="C144" t="str">
            <v>UTAH SPINNING MILLS LIMITED</v>
          </cell>
          <cell r="D144" t="str">
            <v>VILL.BOKRAN MONIPUR,P.O. BHABANIPUR GAZIPUR SADAR GAZIPUR</v>
          </cell>
          <cell r="E144" t="str">
            <v>E035.21</v>
          </cell>
          <cell r="F144" t="str">
            <v>E035.21</v>
          </cell>
          <cell r="G144" t="str">
            <v>COTTON YARN</v>
          </cell>
          <cell r="H144">
            <v>0</v>
          </cell>
          <cell r="I144">
            <v>879</v>
          </cell>
          <cell r="K144">
            <v>0</v>
          </cell>
          <cell r="W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</v>
          </cell>
        </row>
        <row r="145">
          <cell r="A145" t="str">
            <v>5141024072</v>
          </cell>
          <cell r="B145" t="str">
            <v>50401</v>
          </cell>
          <cell r="C145" t="str">
            <v>ZABER SPINNING MILLS LTD.</v>
          </cell>
          <cell r="D145" t="str">
            <v>MUNA SREEPUR GAZIPUR</v>
          </cell>
          <cell r="E145" t="str">
            <v>E035.21</v>
          </cell>
          <cell r="F145" t="str">
            <v>E035.21</v>
          </cell>
          <cell r="G145" t="str">
            <v>COTTON YARN</v>
          </cell>
          <cell r="H145">
            <v>0</v>
          </cell>
          <cell r="I145">
            <v>264</v>
          </cell>
          <cell r="K145">
            <v>0</v>
          </cell>
          <cell r="W145">
            <v>324</v>
          </cell>
          <cell r="BG145">
            <v>0</v>
          </cell>
          <cell r="BH145">
            <v>324</v>
          </cell>
          <cell r="BI145">
            <v>0</v>
          </cell>
          <cell r="BJ145">
            <v>0</v>
          </cell>
          <cell r="BK145">
            <v>1</v>
          </cell>
        </row>
        <row r="146">
          <cell r="A146" t="str">
            <v>5141023750</v>
          </cell>
          <cell r="B146" t="str">
            <v>50401</v>
          </cell>
          <cell r="C146" t="str">
            <v>KIMIA FABRICS</v>
          </cell>
          <cell r="D146" t="str">
            <v>BAHADURPUR JOYDEVPUR GAZIPUR</v>
          </cell>
          <cell r="E146" t="str">
            <v>E035.43</v>
          </cell>
          <cell r="F146" t="str">
            <v>E035.43</v>
          </cell>
          <cell r="G146" t="str">
            <v>GRAY CLOTH</v>
          </cell>
          <cell r="H146">
            <v>0</v>
          </cell>
          <cell r="I146">
            <v>55</v>
          </cell>
          <cell r="K146">
            <v>0</v>
          </cell>
          <cell r="W146">
            <v>5</v>
          </cell>
          <cell r="BG146">
            <v>0</v>
          </cell>
          <cell r="BH146">
            <v>5</v>
          </cell>
          <cell r="BI146">
            <v>0</v>
          </cell>
          <cell r="BJ146">
            <v>0</v>
          </cell>
          <cell r="BK146">
            <v>1</v>
          </cell>
        </row>
        <row r="147">
          <cell r="A147" t="str">
            <v>5141036675</v>
          </cell>
          <cell r="B147" t="str">
            <v>50401</v>
          </cell>
          <cell r="C147" t="str">
            <v>LYTEX TEXTILE MILLS</v>
          </cell>
          <cell r="D147" t="str">
            <v>PORABARI, EPSHA GAZIPUR.</v>
          </cell>
          <cell r="E147" t="str">
            <v>E035.43</v>
          </cell>
          <cell r="F147" t="str">
            <v>E035.43</v>
          </cell>
          <cell r="G147" t="str">
            <v>GRAY CLOTH</v>
          </cell>
          <cell r="H147">
            <v>0</v>
          </cell>
          <cell r="I147">
            <v>0</v>
          </cell>
          <cell r="K147">
            <v>0</v>
          </cell>
          <cell r="W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1</v>
          </cell>
        </row>
        <row r="148">
          <cell r="A148" t="str">
            <v>5141010434</v>
          </cell>
          <cell r="B148" t="str">
            <v>50401</v>
          </cell>
          <cell r="C148" t="str">
            <v>MAXIM TEXTILE MILLS LTD.</v>
          </cell>
          <cell r="D148" t="str">
            <v>TAKNAGAPARA JOYDEVPUR GAZIPUR</v>
          </cell>
          <cell r="E148" t="str">
            <v>E035.43</v>
          </cell>
          <cell r="F148" t="str">
            <v>E035.43</v>
          </cell>
          <cell r="G148" t="str">
            <v>GRAY CLOTH</v>
          </cell>
          <cell r="H148">
            <v>0</v>
          </cell>
          <cell r="I148">
            <v>0</v>
          </cell>
          <cell r="K148">
            <v>0</v>
          </cell>
          <cell r="W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</row>
        <row r="149">
          <cell r="A149" t="str">
            <v>5141035426</v>
          </cell>
          <cell r="B149" t="str">
            <v>50401</v>
          </cell>
          <cell r="C149" t="str">
            <v>MESHKAT TEXTILE.</v>
          </cell>
          <cell r="D149" t="str">
            <v>NANDUAIN, KAULTIA (MASTER BARI) JOYDEBPUR, GAZIPUR.</v>
          </cell>
          <cell r="E149" t="str">
            <v>E035.43</v>
          </cell>
          <cell r="F149" t="str">
            <v>E035.43</v>
          </cell>
          <cell r="G149" t="str">
            <v>GRAY CLOTH</v>
          </cell>
          <cell r="H149">
            <v>0</v>
          </cell>
          <cell r="I149">
            <v>48</v>
          </cell>
          <cell r="K149">
            <v>0</v>
          </cell>
          <cell r="W149">
            <v>5</v>
          </cell>
          <cell r="BG149">
            <v>0</v>
          </cell>
          <cell r="BH149">
            <v>5</v>
          </cell>
          <cell r="BI149">
            <v>0</v>
          </cell>
          <cell r="BJ149">
            <v>0</v>
          </cell>
          <cell r="BK149">
            <v>1</v>
          </cell>
        </row>
        <row r="150">
          <cell r="A150" t="str">
            <v>5141022644</v>
          </cell>
          <cell r="B150" t="str">
            <v>50401</v>
          </cell>
          <cell r="C150" t="str">
            <v>MOSHIUR  RAHMAN TEXTILE MILLS  LIMIT</v>
          </cell>
          <cell r="D150" t="str">
            <v>KANJANUL, BHAWAL, MIRZAPUR BAZAR  GAZIPUR</v>
          </cell>
          <cell r="E150" t="str">
            <v>E035.43</v>
          </cell>
          <cell r="F150" t="str">
            <v>E035.43</v>
          </cell>
          <cell r="G150" t="str">
            <v>GRAY CLOTH</v>
          </cell>
          <cell r="H150">
            <v>0</v>
          </cell>
          <cell r="I150">
            <v>48</v>
          </cell>
          <cell r="K150">
            <v>4</v>
          </cell>
          <cell r="W150">
            <v>4</v>
          </cell>
          <cell r="BG150">
            <v>4</v>
          </cell>
          <cell r="BH150">
            <v>4</v>
          </cell>
          <cell r="BI150">
            <v>0</v>
          </cell>
          <cell r="BJ150">
            <v>0</v>
          </cell>
          <cell r="BK150">
            <v>1</v>
          </cell>
        </row>
        <row r="151">
          <cell r="A151" t="str">
            <v>5141047299</v>
          </cell>
          <cell r="B151" t="str">
            <v>50401</v>
          </cell>
          <cell r="C151" t="str">
            <v>SAMS FASHION</v>
          </cell>
          <cell r="D151" t="str">
            <v>KEOWA PASHIM KHANDA (KOROITOLA), MAWNA, SREEPUR GAZIPUR.</v>
          </cell>
          <cell r="E151" t="str">
            <v>E035.43</v>
          </cell>
          <cell r="F151" t="str">
            <v>E035.43</v>
          </cell>
          <cell r="G151" t="str">
            <v>GRAY CLOTH</v>
          </cell>
          <cell r="H151">
            <v>0</v>
          </cell>
          <cell r="I151">
            <v>0</v>
          </cell>
          <cell r="K151">
            <v>284</v>
          </cell>
          <cell r="W151">
            <v>0</v>
          </cell>
          <cell r="BG151">
            <v>284</v>
          </cell>
          <cell r="BH151">
            <v>0</v>
          </cell>
          <cell r="BI151">
            <v>0</v>
          </cell>
          <cell r="BJ151">
            <v>0</v>
          </cell>
          <cell r="BK151">
            <v>1</v>
          </cell>
        </row>
        <row r="152">
          <cell r="A152" t="str">
            <v>5141037237</v>
          </cell>
          <cell r="B152" t="str">
            <v>50401</v>
          </cell>
          <cell r="C152" t="str">
            <v>TANHA TEXTILE MILLS</v>
          </cell>
          <cell r="D152" t="str">
            <v>PURABARI, IPSA GAZIPUR SADAR, GAZIPUR.</v>
          </cell>
          <cell r="E152" t="str">
            <v>E035.43</v>
          </cell>
          <cell r="F152" t="str">
            <v>E035.43</v>
          </cell>
          <cell r="G152" t="str">
            <v>GRAY CLOTH</v>
          </cell>
          <cell r="H152">
            <v>0</v>
          </cell>
          <cell r="I152">
            <v>0</v>
          </cell>
          <cell r="K152">
            <v>0</v>
          </cell>
          <cell r="W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</row>
        <row r="153">
          <cell r="A153" t="str">
            <v>5141008123</v>
          </cell>
          <cell r="B153" t="str">
            <v>50401</v>
          </cell>
          <cell r="C153" t="str">
            <v>MISCL. ITEMS</v>
          </cell>
          <cell r="E153" t="str">
            <v>E035.97</v>
          </cell>
          <cell r="F153" t="str">
            <v>E035.97</v>
          </cell>
          <cell r="G153" t="str">
            <v>MISCL. ITEMS</v>
          </cell>
          <cell r="H153">
            <v>0</v>
          </cell>
          <cell r="I153">
            <v>96350</v>
          </cell>
          <cell r="K153">
            <v>186</v>
          </cell>
          <cell r="W153">
            <v>0</v>
          </cell>
          <cell r="BG153">
            <v>186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</row>
        <row r="154">
          <cell r="A154" t="str">
            <v>514102788X</v>
          </cell>
          <cell r="B154" t="str">
            <v>50401</v>
          </cell>
          <cell r="C154" t="str">
            <v>HOTEL &amp; RESTORA ...OTHERS</v>
          </cell>
          <cell r="E154" t="str">
            <v>S001.00</v>
          </cell>
          <cell r="F154" t="str">
            <v>S001.00</v>
          </cell>
          <cell r="G154" t="str">
            <v>HOTEL &amp; RESTAURANT</v>
          </cell>
          <cell r="H154">
            <v>0</v>
          </cell>
          <cell r="I154">
            <v>337</v>
          </cell>
          <cell r="K154">
            <v>0</v>
          </cell>
          <cell r="W154">
            <v>14</v>
          </cell>
          <cell r="BG154">
            <v>0</v>
          </cell>
          <cell r="BH154">
            <v>14</v>
          </cell>
          <cell r="BI154">
            <v>0</v>
          </cell>
          <cell r="BJ154">
            <v>0</v>
          </cell>
          <cell r="BK154">
            <v>1</v>
          </cell>
        </row>
        <row r="155">
          <cell r="A155" t="str">
            <v>5141023723</v>
          </cell>
          <cell r="B155" t="str">
            <v>50401</v>
          </cell>
          <cell r="C155" t="str">
            <v>HOTEL AMANTRON</v>
          </cell>
          <cell r="D155" t="str">
            <v>PUSHPODHAM BAGHERBAZAR GAZIPUR</v>
          </cell>
          <cell r="E155" t="str">
            <v>S001.00</v>
          </cell>
          <cell r="F155" t="str">
            <v>S001.00</v>
          </cell>
          <cell r="G155" t="str">
            <v>HOTEL &amp; RESTAURANT</v>
          </cell>
          <cell r="H155">
            <v>0</v>
          </cell>
          <cell r="I155">
            <v>84</v>
          </cell>
          <cell r="K155">
            <v>0</v>
          </cell>
          <cell r="W155">
            <v>18</v>
          </cell>
          <cell r="BG155">
            <v>0</v>
          </cell>
          <cell r="BH155">
            <v>18</v>
          </cell>
          <cell r="BI155">
            <v>0</v>
          </cell>
          <cell r="BJ155">
            <v>0</v>
          </cell>
          <cell r="BK155">
            <v>1</v>
          </cell>
        </row>
        <row r="156">
          <cell r="A156" t="str">
            <v>5141036835</v>
          </cell>
          <cell r="B156" t="str">
            <v>50401</v>
          </cell>
          <cell r="C156" t="str">
            <v>NEW STAR HOTEL &amp; RESTAURANT</v>
          </cell>
          <cell r="D156" t="str">
            <v>CHANDANA CHOWRASTA JOYDEBPUR, GAZIPUR.</v>
          </cell>
          <cell r="E156" t="str">
            <v>S001.00</v>
          </cell>
          <cell r="F156" t="str">
            <v>S001.00</v>
          </cell>
          <cell r="G156" t="str">
            <v>HOTEL &amp; RESTAURANT</v>
          </cell>
          <cell r="H156">
            <v>0</v>
          </cell>
          <cell r="I156">
            <v>48</v>
          </cell>
          <cell r="K156">
            <v>3</v>
          </cell>
          <cell r="W156">
            <v>2</v>
          </cell>
          <cell r="BG156">
            <v>3</v>
          </cell>
          <cell r="BH156">
            <v>2</v>
          </cell>
          <cell r="BI156">
            <v>0</v>
          </cell>
          <cell r="BJ156">
            <v>0</v>
          </cell>
          <cell r="BK156">
            <v>1</v>
          </cell>
        </row>
        <row r="157">
          <cell r="A157" t="str">
            <v>5141033981</v>
          </cell>
          <cell r="B157" t="str">
            <v>50401</v>
          </cell>
          <cell r="C157" t="str">
            <v>AL-MADINA HOTEL</v>
          </cell>
          <cell r="D157" t="str">
            <v>I-165 BILASHPUR ROAD JOYDEBPUR BAZAR, GAZIPUR.</v>
          </cell>
          <cell r="E157" t="str">
            <v>S001.10</v>
          </cell>
          <cell r="F157" t="str">
            <v>S001.10</v>
          </cell>
          <cell r="G157" t="str">
            <v>HOTEL</v>
          </cell>
          <cell r="H157">
            <v>0</v>
          </cell>
          <cell r="I157">
            <v>36</v>
          </cell>
          <cell r="K157">
            <v>1</v>
          </cell>
          <cell r="W157">
            <v>2</v>
          </cell>
          <cell r="BG157">
            <v>1</v>
          </cell>
          <cell r="BH157">
            <v>2</v>
          </cell>
          <cell r="BI157">
            <v>0</v>
          </cell>
          <cell r="BJ157">
            <v>0</v>
          </cell>
          <cell r="BK157">
            <v>1</v>
          </cell>
        </row>
        <row r="158">
          <cell r="A158" t="str">
            <v>5141006868</v>
          </cell>
          <cell r="B158" t="str">
            <v>50401</v>
          </cell>
          <cell r="C158" t="str">
            <v>HAPPY DAY INN</v>
          </cell>
          <cell r="D158" t="str">
            <v>KAPASIA, GAZIPUR</v>
          </cell>
          <cell r="E158" t="str">
            <v>S001.10</v>
          </cell>
          <cell r="F158" t="str">
            <v>S001.10</v>
          </cell>
          <cell r="G158" t="str">
            <v>HOTEL</v>
          </cell>
          <cell r="H158">
            <v>0</v>
          </cell>
          <cell r="I158">
            <v>118</v>
          </cell>
          <cell r="K158">
            <v>0</v>
          </cell>
          <cell r="W158">
            <v>6</v>
          </cell>
          <cell r="BG158">
            <v>0</v>
          </cell>
          <cell r="BH158">
            <v>6</v>
          </cell>
          <cell r="BI158">
            <v>0</v>
          </cell>
          <cell r="BJ158">
            <v>0</v>
          </cell>
          <cell r="BK158">
            <v>1</v>
          </cell>
        </row>
        <row r="159">
          <cell r="A159" t="str">
            <v>5141041874</v>
          </cell>
          <cell r="B159" t="str">
            <v>50401</v>
          </cell>
          <cell r="C159" t="str">
            <v>MAWNA CITY PARK (PVT) LTD.</v>
          </cell>
          <cell r="D159" t="str">
            <v>MAWNA CHAWRASTA, SREEPUR GAZIPUR.</v>
          </cell>
          <cell r="E159" t="str">
            <v>S001.10</v>
          </cell>
          <cell r="F159" t="str">
            <v>S001.10</v>
          </cell>
          <cell r="G159" t="str">
            <v>HOTEL</v>
          </cell>
          <cell r="H159">
            <v>0</v>
          </cell>
          <cell r="I159">
            <v>144</v>
          </cell>
          <cell r="K159">
            <v>0</v>
          </cell>
          <cell r="W159">
            <v>26</v>
          </cell>
          <cell r="BG159">
            <v>0</v>
          </cell>
          <cell r="BH159">
            <v>26</v>
          </cell>
          <cell r="BI159">
            <v>0</v>
          </cell>
          <cell r="BJ159">
            <v>0</v>
          </cell>
          <cell r="BK159">
            <v>1</v>
          </cell>
        </row>
        <row r="160">
          <cell r="A160" t="str">
            <v>5141025026</v>
          </cell>
          <cell r="B160" t="str">
            <v>50401</v>
          </cell>
          <cell r="C160" t="str">
            <v>NEW SURMA RESTORA &amp; SWEETMEAT</v>
          </cell>
          <cell r="D160" t="str">
            <v>CHANDANA CHOWRASTA  GAZIPUR</v>
          </cell>
          <cell r="E160" t="str">
            <v>S001.10</v>
          </cell>
          <cell r="F160" t="str">
            <v>S001.10</v>
          </cell>
          <cell r="G160" t="str">
            <v>HOTEL</v>
          </cell>
          <cell r="H160">
            <v>0</v>
          </cell>
          <cell r="I160">
            <v>216</v>
          </cell>
          <cell r="K160">
            <v>15</v>
          </cell>
          <cell r="W160">
            <v>14</v>
          </cell>
          <cell r="BG160">
            <v>15</v>
          </cell>
          <cell r="BH160">
            <v>14</v>
          </cell>
          <cell r="BI160">
            <v>0</v>
          </cell>
          <cell r="BJ160">
            <v>0</v>
          </cell>
          <cell r="BK160">
            <v>1</v>
          </cell>
        </row>
        <row r="161">
          <cell r="A161" t="str">
            <v>5141002201</v>
          </cell>
          <cell r="B161" t="str">
            <v>50401</v>
          </cell>
          <cell r="C161" t="str">
            <v>RESTURA NIMONTRAN</v>
          </cell>
          <cell r="D161" t="str">
            <v>KAPASIA BAZAR KAPASIA GAZIPUR</v>
          </cell>
          <cell r="E161" t="str">
            <v>S001.10</v>
          </cell>
          <cell r="F161" t="str">
            <v>S001.10</v>
          </cell>
          <cell r="G161" t="str">
            <v>HOTEL</v>
          </cell>
          <cell r="H161">
            <v>0</v>
          </cell>
          <cell r="I161">
            <v>12</v>
          </cell>
          <cell r="K161">
            <v>0</v>
          </cell>
          <cell r="W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1</v>
          </cell>
        </row>
        <row r="162">
          <cell r="A162" t="str">
            <v>5141047752</v>
          </cell>
          <cell r="B162" t="str">
            <v>50401</v>
          </cell>
          <cell r="C162" t="str">
            <v>SUN AUN ENERGY LIMITED.</v>
          </cell>
          <cell r="D162" t="str">
            <v>ZAMIRDIA, VALUKA MYMENSINGH.</v>
          </cell>
          <cell r="E162" t="str">
            <v>S001.20</v>
          </cell>
          <cell r="F162" t="str">
            <v>S001.20</v>
          </cell>
          <cell r="G162" t="str">
            <v>RESTURANT</v>
          </cell>
          <cell r="H162">
            <v>0</v>
          </cell>
          <cell r="K162">
            <v>1</v>
          </cell>
          <cell r="BG162">
            <v>1</v>
          </cell>
          <cell r="BH162">
            <v>0</v>
          </cell>
          <cell r="BI162">
            <v>0</v>
          </cell>
          <cell r="BJ162">
            <v>0</v>
          </cell>
          <cell r="BK162">
            <v>1</v>
          </cell>
        </row>
        <row r="163">
          <cell r="A163" t="str">
            <v>5141051719</v>
          </cell>
          <cell r="B163" t="str">
            <v>50401</v>
          </cell>
          <cell r="C163" t="str">
            <v>SWAD HOTEL &amp; RESTAURANT</v>
          </cell>
          <cell r="D163" t="str">
            <v>DIGHIRCHALA, CHANDANA CHOWRASTA MYMENSINGH ROAD, GAZIPUR.</v>
          </cell>
          <cell r="E163" t="str">
            <v>S001.20</v>
          </cell>
          <cell r="F163" t="str">
            <v>S001.20</v>
          </cell>
          <cell r="G163" t="str">
            <v>RESTURANT</v>
          </cell>
          <cell r="H163">
            <v>0</v>
          </cell>
          <cell r="K163">
            <v>1</v>
          </cell>
          <cell r="BG163">
            <v>1</v>
          </cell>
          <cell r="BH163">
            <v>0</v>
          </cell>
          <cell r="BI163">
            <v>0</v>
          </cell>
          <cell r="BJ163">
            <v>0</v>
          </cell>
          <cell r="BK163">
            <v>1</v>
          </cell>
        </row>
        <row r="164">
          <cell r="A164" t="str">
            <v>5141043462</v>
          </cell>
          <cell r="B164" t="str">
            <v>50401</v>
          </cell>
          <cell r="C164" t="str">
            <v>SURMA RESTURA &amp; SWEETMEAT</v>
          </cell>
          <cell r="D164" t="str">
            <v>SARKER MARKET, MYMENSING ROAD CHANDANA CHOWRASTA, GAZIPUR.</v>
          </cell>
          <cell r="E164" t="str">
            <v>S001.20</v>
          </cell>
          <cell r="F164" t="str">
            <v>S001.20</v>
          </cell>
          <cell r="G164" t="str">
            <v>RESTURANT</v>
          </cell>
          <cell r="H164">
            <v>0</v>
          </cell>
          <cell r="K164">
            <v>4</v>
          </cell>
          <cell r="BG164">
            <v>4</v>
          </cell>
          <cell r="BH164">
            <v>0</v>
          </cell>
          <cell r="BI164">
            <v>0</v>
          </cell>
          <cell r="BJ164">
            <v>0</v>
          </cell>
          <cell r="BK164">
            <v>1</v>
          </cell>
        </row>
        <row r="165">
          <cell r="A165" t="str">
            <v>5141031812</v>
          </cell>
          <cell r="B165" t="str">
            <v>50401</v>
          </cell>
          <cell r="C165" t="str">
            <v>ISLAMIA MOTORS</v>
          </cell>
          <cell r="D165" t="str">
            <v>MAWNA CHOWRASTA, SREEPUR GAZIPUR.</v>
          </cell>
          <cell r="E165" t="str">
            <v>S003.10</v>
          </cell>
          <cell r="F165" t="str">
            <v>S003.10</v>
          </cell>
          <cell r="G165" t="str">
            <v>AUTO MOBILE GARAGE</v>
          </cell>
          <cell r="H165">
            <v>0</v>
          </cell>
          <cell r="K165">
            <v>21</v>
          </cell>
          <cell r="BG165">
            <v>21</v>
          </cell>
          <cell r="BH165">
            <v>0</v>
          </cell>
          <cell r="BI165">
            <v>0</v>
          </cell>
          <cell r="BJ165">
            <v>0</v>
          </cell>
          <cell r="BK165">
            <v>1</v>
          </cell>
        </row>
        <row r="166">
          <cell r="A166" t="str">
            <v>5141008114</v>
          </cell>
          <cell r="B166" t="str">
            <v>50401</v>
          </cell>
          <cell r="C166" t="str">
            <v>CONSTRUCTION FARM (ALL)</v>
          </cell>
          <cell r="E166" t="str">
            <v>S004.00</v>
          </cell>
          <cell r="F166" t="str">
            <v>S004.00</v>
          </cell>
          <cell r="G166" t="str">
            <v>CONSTRUCTION FARM</v>
          </cell>
          <cell r="H166">
            <v>0</v>
          </cell>
          <cell r="I166">
            <v>7829</v>
          </cell>
          <cell r="K166">
            <v>0</v>
          </cell>
          <cell r="W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</v>
          </cell>
        </row>
        <row r="167">
          <cell r="A167" t="str">
            <v>5141012511</v>
          </cell>
          <cell r="B167" t="str">
            <v>50401</v>
          </cell>
          <cell r="C167" t="str">
            <v>BRAC CENTRE FOR DEVELOPMENT MANAGEME</v>
          </cell>
          <cell r="D167" t="str">
            <v>RAJENDRAPUR SREEPUR GAZIPUR</v>
          </cell>
          <cell r="E167" t="str">
            <v>S004.00</v>
          </cell>
          <cell r="F167" t="str">
            <v>S004.00</v>
          </cell>
          <cell r="G167" t="str">
            <v>CONSTRUCTION FIRM</v>
          </cell>
          <cell r="H167">
            <v>0</v>
          </cell>
          <cell r="I167">
            <v>7483</v>
          </cell>
          <cell r="K167">
            <v>710</v>
          </cell>
          <cell r="W167">
            <v>811</v>
          </cell>
          <cell r="BG167">
            <v>710</v>
          </cell>
          <cell r="BH167">
            <v>811</v>
          </cell>
          <cell r="BI167">
            <v>0</v>
          </cell>
          <cell r="BJ167">
            <v>0</v>
          </cell>
          <cell r="BK167">
            <v>1</v>
          </cell>
        </row>
        <row r="168">
          <cell r="A168" t="str">
            <v>5141036498</v>
          </cell>
          <cell r="B168" t="str">
            <v>50401</v>
          </cell>
          <cell r="C168" t="str">
            <v>DHL EXEL SUPPLY CHAIN (BANGLADESH) P</v>
          </cell>
          <cell r="D168" t="str">
            <v>HOTAPARA MOUZA 2 NO BOKRAN MONIPUR, GAZIPUR.</v>
          </cell>
          <cell r="E168" t="str">
            <v>S005.10</v>
          </cell>
          <cell r="F168" t="str">
            <v>S005.10</v>
          </cell>
          <cell r="G168" t="str">
            <v>WAREHOUSE</v>
          </cell>
          <cell r="H168">
            <v>0</v>
          </cell>
          <cell r="I168">
            <v>0</v>
          </cell>
          <cell r="K168">
            <v>0</v>
          </cell>
          <cell r="W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1</v>
          </cell>
        </row>
        <row r="169">
          <cell r="A169" t="str">
            <v>5141036568</v>
          </cell>
          <cell r="B169" t="str">
            <v>50401</v>
          </cell>
          <cell r="C169" t="str">
            <v>PERFETTI VAN  (BD) LTD (WAREHOUSE)</v>
          </cell>
          <cell r="D169" t="str">
            <v>VILL-EAST NAYANPUR RAJENDRAPUR, MIRJAPUR GAZIPUR.</v>
          </cell>
          <cell r="E169" t="str">
            <v>S005.10</v>
          </cell>
          <cell r="F169" t="str">
            <v>S005.10</v>
          </cell>
          <cell r="G169" t="str">
            <v>WAREHOUSE</v>
          </cell>
          <cell r="H169">
            <v>0</v>
          </cell>
          <cell r="I169">
            <v>1050</v>
          </cell>
          <cell r="K169">
            <v>0</v>
          </cell>
          <cell r="W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1</v>
          </cell>
        </row>
        <row r="170">
          <cell r="A170" t="str">
            <v>5141035C01</v>
          </cell>
          <cell r="B170" t="str">
            <v>50401</v>
          </cell>
          <cell r="C170" t="str">
            <v>SWEETMEAT SHOPS (OTHERS) (C-1)</v>
          </cell>
          <cell r="E170" t="str">
            <v>S022.00</v>
          </cell>
          <cell r="F170" t="str">
            <v>S022.00</v>
          </cell>
          <cell r="G170" t="str">
            <v>SWEETMEAT</v>
          </cell>
          <cell r="H170">
            <v>0</v>
          </cell>
          <cell r="I170">
            <v>0</v>
          </cell>
          <cell r="K170">
            <v>5</v>
          </cell>
          <cell r="W170">
            <v>0</v>
          </cell>
          <cell r="BG170">
            <v>5</v>
          </cell>
          <cell r="BH170">
            <v>0</v>
          </cell>
          <cell r="BI170">
            <v>0</v>
          </cell>
          <cell r="BJ170">
            <v>0</v>
          </cell>
          <cell r="BK170">
            <v>1</v>
          </cell>
        </row>
        <row r="171">
          <cell r="A171" t="str">
            <v>5141000971</v>
          </cell>
          <cell r="B171" t="str">
            <v>50401</v>
          </cell>
          <cell r="C171" t="str">
            <v>ARIN CINEMA HALL LIMITED</v>
          </cell>
          <cell r="D171" t="str">
            <v>VAWAL, MIRZAPUR, MIRZAPUR BAZAR JOYDEVPUR GAZIPUR</v>
          </cell>
          <cell r="E171" t="str">
            <v>S023.10</v>
          </cell>
          <cell r="F171" t="str">
            <v>S023.10</v>
          </cell>
          <cell r="G171" t="str">
            <v>CINEMA HOUSE</v>
          </cell>
          <cell r="H171">
            <v>0</v>
          </cell>
          <cell r="I171">
            <v>53</v>
          </cell>
          <cell r="K171">
            <v>0</v>
          </cell>
          <cell r="W171">
            <v>1</v>
          </cell>
          <cell r="BG171">
            <v>0</v>
          </cell>
          <cell r="BH171">
            <v>1</v>
          </cell>
          <cell r="BI171">
            <v>0</v>
          </cell>
          <cell r="BJ171">
            <v>0</v>
          </cell>
          <cell r="BK171">
            <v>1</v>
          </cell>
        </row>
        <row r="172">
          <cell r="A172" t="str">
            <v>5141001131</v>
          </cell>
          <cell r="B172" t="str">
            <v>50401</v>
          </cell>
          <cell r="C172" t="str">
            <v>BANARUPA CINEMA HALL</v>
          </cell>
          <cell r="D172" t="str">
            <v>MAWANA CHOWRASTA SREEPUR GAZIPUR</v>
          </cell>
          <cell r="E172" t="str">
            <v>S023.10</v>
          </cell>
          <cell r="F172" t="str">
            <v>S023.10</v>
          </cell>
          <cell r="G172" t="str">
            <v>CINEMA HOUSE</v>
          </cell>
          <cell r="H172">
            <v>0</v>
          </cell>
          <cell r="I172">
            <v>89</v>
          </cell>
          <cell r="K172">
            <v>0</v>
          </cell>
          <cell r="W172">
            <v>4</v>
          </cell>
          <cell r="BG172">
            <v>0</v>
          </cell>
          <cell r="BH172">
            <v>4</v>
          </cell>
          <cell r="BI172">
            <v>0</v>
          </cell>
          <cell r="BJ172">
            <v>0</v>
          </cell>
          <cell r="BK172">
            <v>1</v>
          </cell>
        </row>
        <row r="173">
          <cell r="A173" t="str">
            <v>5141025064</v>
          </cell>
          <cell r="B173" t="str">
            <v>50401</v>
          </cell>
          <cell r="C173" t="str">
            <v>FURNITURE  SALE CENTRE (ALL)</v>
          </cell>
          <cell r="E173" t="str">
            <v>S024.00</v>
          </cell>
          <cell r="F173" t="str">
            <v>S024.00</v>
          </cell>
          <cell r="G173" t="str">
            <v>FURNITURE SALE CENTER</v>
          </cell>
          <cell r="H173">
            <v>0</v>
          </cell>
          <cell r="I173">
            <v>12</v>
          </cell>
          <cell r="K173">
            <v>0</v>
          </cell>
          <cell r="W173">
            <v>1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1</v>
          </cell>
        </row>
        <row r="174">
          <cell r="A174" t="str">
            <v>5141008115</v>
          </cell>
          <cell r="B174" t="str">
            <v>50401</v>
          </cell>
          <cell r="C174" t="str">
            <v>GOLD &amp; SILVER</v>
          </cell>
          <cell r="E174" t="str">
            <v>S026.00</v>
          </cell>
          <cell r="F174" t="str">
            <v>S026.00</v>
          </cell>
          <cell r="G174" t="str">
            <v>JEWELLRY</v>
          </cell>
          <cell r="H174">
            <v>0</v>
          </cell>
          <cell r="I174">
            <v>48</v>
          </cell>
          <cell r="K174">
            <v>0</v>
          </cell>
          <cell r="W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1</v>
          </cell>
        </row>
        <row r="175">
          <cell r="A175" t="str">
            <v>514101103L</v>
          </cell>
          <cell r="B175" t="str">
            <v>50401</v>
          </cell>
          <cell r="C175" t="str">
            <v>GAZIPUR CIR-1 CLINIC (ALL)</v>
          </cell>
          <cell r="E175" t="str">
            <v>S029.10</v>
          </cell>
          <cell r="F175" t="str">
            <v>S029.10</v>
          </cell>
          <cell r="G175" t="str">
            <v>MEDICAL CENTRE</v>
          </cell>
          <cell r="H175">
            <v>0</v>
          </cell>
          <cell r="I175">
            <v>660</v>
          </cell>
          <cell r="K175">
            <v>2</v>
          </cell>
          <cell r="W175">
            <v>53</v>
          </cell>
          <cell r="BG175">
            <v>2</v>
          </cell>
          <cell r="BH175">
            <v>53</v>
          </cell>
          <cell r="BI175">
            <v>0</v>
          </cell>
          <cell r="BJ175">
            <v>0</v>
          </cell>
          <cell r="BK175">
            <v>1</v>
          </cell>
        </row>
        <row r="176">
          <cell r="A176" t="str">
            <v>5141023616</v>
          </cell>
          <cell r="B176" t="str">
            <v>50401</v>
          </cell>
          <cell r="C176" t="str">
            <v>IZARADAR (ALL)</v>
          </cell>
          <cell r="D176" t="str">
            <v>SCHOOL MARKET, MYMENSINGH ROAD CHANDANA CHOWRASTA GAZIPUR</v>
          </cell>
          <cell r="E176" t="str">
            <v>S033.00</v>
          </cell>
          <cell r="F176" t="str">
            <v>S033.00</v>
          </cell>
          <cell r="G176" t="str">
            <v>IZARADAR (LESSOR)</v>
          </cell>
          <cell r="H176">
            <v>0</v>
          </cell>
          <cell r="I176">
            <v>420</v>
          </cell>
          <cell r="K176">
            <v>0</v>
          </cell>
          <cell r="W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1</v>
          </cell>
        </row>
        <row r="177">
          <cell r="A177" t="str">
            <v>5141008124</v>
          </cell>
          <cell r="B177" t="str">
            <v>50401</v>
          </cell>
          <cell r="C177" t="str">
            <v>PROCUREMENT PROVIDER (CIR-1)</v>
          </cell>
          <cell r="E177" t="str">
            <v>S037.00</v>
          </cell>
          <cell r="F177" t="str">
            <v>S037.00</v>
          </cell>
          <cell r="G177" t="str">
            <v>PROCUREMENT PROVIDER</v>
          </cell>
          <cell r="H177">
            <v>0</v>
          </cell>
          <cell r="I177">
            <v>0</v>
          </cell>
          <cell r="K177">
            <v>0</v>
          </cell>
          <cell r="W177">
            <v>1700</v>
          </cell>
          <cell r="BG177">
            <v>0</v>
          </cell>
          <cell r="BH177">
            <v>1700</v>
          </cell>
          <cell r="BI177">
            <v>0</v>
          </cell>
          <cell r="BJ177">
            <v>0</v>
          </cell>
          <cell r="BK177">
            <v>1</v>
          </cell>
        </row>
        <row r="178">
          <cell r="A178" t="str">
            <v>1806101116</v>
          </cell>
          <cell r="B178" t="str">
            <v>50401</v>
          </cell>
          <cell r="C178" t="str">
            <v>ABDER CABLE NETWORK</v>
          </cell>
          <cell r="E178" t="str">
            <v>S039.10</v>
          </cell>
          <cell r="F178" t="str">
            <v>S039.10</v>
          </cell>
          <cell r="G178" t="str">
            <v>SATELLITE CABLE OPERATOR</v>
          </cell>
          <cell r="H178">
            <v>0</v>
          </cell>
          <cell r="I178">
            <v>0</v>
          </cell>
          <cell r="K178">
            <v>0</v>
          </cell>
          <cell r="W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</v>
          </cell>
        </row>
        <row r="179">
          <cell r="A179" t="str">
            <v>1806100798</v>
          </cell>
          <cell r="B179" t="str">
            <v>50401</v>
          </cell>
          <cell r="C179" t="str">
            <v>AKOTA CABLE VISION</v>
          </cell>
          <cell r="E179" t="str">
            <v>S039.10</v>
          </cell>
          <cell r="F179" t="str">
            <v>S039.10</v>
          </cell>
          <cell r="G179" t="str">
            <v>SATELLITE CABLE OPERATOR</v>
          </cell>
          <cell r="H179">
            <v>0</v>
          </cell>
          <cell r="I179">
            <v>0</v>
          </cell>
          <cell r="K179">
            <v>0</v>
          </cell>
          <cell r="W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1</v>
          </cell>
        </row>
        <row r="180">
          <cell r="A180" t="str">
            <v>1806101298</v>
          </cell>
          <cell r="B180" t="str">
            <v>50401</v>
          </cell>
          <cell r="C180" t="str">
            <v>DASH SATELLITE</v>
          </cell>
          <cell r="E180" t="str">
            <v>S039.10</v>
          </cell>
          <cell r="F180" t="str">
            <v>S039.10</v>
          </cell>
          <cell r="G180" t="str">
            <v>SATELLITE CABLE OPERATOR</v>
          </cell>
          <cell r="H180">
            <v>0</v>
          </cell>
          <cell r="I180">
            <v>0</v>
          </cell>
          <cell r="K180">
            <v>2</v>
          </cell>
          <cell r="W180">
            <v>0</v>
          </cell>
          <cell r="BG180">
            <v>2</v>
          </cell>
          <cell r="BH180">
            <v>0</v>
          </cell>
          <cell r="BI180">
            <v>0</v>
          </cell>
          <cell r="BJ180">
            <v>0</v>
          </cell>
          <cell r="BK180">
            <v>1</v>
          </cell>
        </row>
        <row r="181">
          <cell r="A181" t="str">
            <v>1806100688</v>
          </cell>
          <cell r="B181" t="str">
            <v>50401</v>
          </cell>
          <cell r="C181" t="str">
            <v>FIVE STAR T.V. NETWORK SYSTEM</v>
          </cell>
          <cell r="E181" t="str">
            <v>S039.10</v>
          </cell>
          <cell r="F181" t="str">
            <v>S039.10</v>
          </cell>
          <cell r="G181" t="str">
            <v>SATELLITE CABLE OPERATOR</v>
          </cell>
          <cell r="H181">
            <v>0</v>
          </cell>
          <cell r="I181">
            <v>0</v>
          </cell>
          <cell r="K181">
            <v>0</v>
          </cell>
          <cell r="W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1</v>
          </cell>
          <cell r="BL181" t="str">
            <v>0</v>
          </cell>
        </row>
        <row r="182">
          <cell r="A182" t="str">
            <v>1806101030</v>
          </cell>
          <cell r="B182" t="str">
            <v>50401</v>
          </cell>
          <cell r="C182" t="str">
            <v>FRIEND'S SATELLITE</v>
          </cell>
          <cell r="E182" t="str">
            <v>S039.10</v>
          </cell>
          <cell r="F182" t="str">
            <v>S039.10</v>
          </cell>
          <cell r="G182" t="str">
            <v>SATELLITE CABLE OPERATOR</v>
          </cell>
          <cell r="H182">
            <v>0</v>
          </cell>
          <cell r="I182">
            <v>0</v>
          </cell>
          <cell r="K182">
            <v>0</v>
          </cell>
          <cell r="W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1</v>
          </cell>
        </row>
        <row r="183">
          <cell r="A183" t="str">
            <v>1806101042</v>
          </cell>
          <cell r="B183" t="str">
            <v>50401</v>
          </cell>
          <cell r="C183" t="str">
            <v>J.M. CABLE VISION</v>
          </cell>
          <cell r="E183" t="str">
            <v>S039.10</v>
          </cell>
          <cell r="F183" t="str">
            <v>S039.10</v>
          </cell>
          <cell r="G183" t="str">
            <v>SATELLITE CABLE OPERATOR</v>
          </cell>
          <cell r="H183">
            <v>0</v>
          </cell>
          <cell r="I183">
            <v>0</v>
          </cell>
          <cell r="K183">
            <v>0</v>
          </cell>
          <cell r="W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1</v>
          </cell>
        </row>
        <row r="184">
          <cell r="A184" t="str">
            <v>1806101041</v>
          </cell>
          <cell r="B184" t="str">
            <v>50401</v>
          </cell>
          <cell r="C184" t="str">
            <v>MONIPUR CABLE VISION</v>
          </cell>
          <cell r="E184" t="str">
            <v>S039.10</v>
          </cell>
          <cell r="F184" t="str">
            <v>S039.10</v>
          </cell>
          <cell r="G184" t="str">
            <v>SATELLITE CABLE OPERATOR</v>
          </cell>
          <cell r="H184">
            <v>0</v>
          </cell>
          <cell r="I184">
            <v>0</v>
          </cell>
          <cell r="K184">
            <v>0</v>
          </cell>
          <cell r="W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1</v>
          </cell>
        </row>
        <row r="185">
          <cell r="A185" t="str">
            <v>1806101281</v>
          </cell>
          <cell r="B185" t="str">
            <v>50401</v>
          </cell>
          <cell r="C185" t="str">
            <v>N. R. S. SATELLITE NETWORK</v>
          </cell>
          <cell r="E185" t="str">
            <v>S039.10</v>
          </cell>
          <cell r="F185" t="str">
            <v>S039.10</v>
          </cell>
          <cell r="G185" t="str">
            <v>SATELLITE CABLE OPERATOR</v>
          </cell>
          <cell r="H185">
            <v>0</v>
          </cell>
          <cell r="I185">
            <v>0</v>
          </cell>
          <cell r="K185">
            <v>0</v>
          </cell>
          <cell r="W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1</v>
          </cell>
        </row>
        <row r="186">
          <cell r="A186" t="str">
            <v>1806101189</v>
          </cell>
          <cell r="B186" t="str">
            <v>50401</v>
          </cell>
          <cell r="C186" t="str">
            <v>NAYAN SATELITE</v>
          </cell>
          <cell r="E186" t="str">
            <v>S039.10</v>
          </cell>
          <cell r="F186" t="str">
            <v>S039.10</v>
          </cell>
          <cell r="G186" t="str">
            <v>SATELLITE CABLE OPERATOR</v>
          </cell>
          <cell r="H186">
            <v>0</v>
          </cell>
          <cell r="I186">
            <v>0</v>
          </cell>
          <cell r="K186">
            <v>0</v>
          </cell>
          <cell r="W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</row>
        <row r="187">
          <cell r="A187" t="str">
            <v>1806100679</v>
          </cell>
          <cell r="B187" t="str">
            <v>50401</v>
          </cell>
          <cell r="C187" t="str">
            <v>R.S. CABLE NETWORK CENTER</v>
          </cell>
          <cell r="E187" t="str">
            <v>S039.10</v>
          </cell>
          <cell r="F187" t="str">
            <v>S039.10</v>
          </cell>
          <cell r="G187" t="str">
            <v>SATELLITE CABLE OPERATOR</v>
          </cell>
          <cell r="H187">
            <v>0</v>
          </cell>
          <cell r="I187">
            <v>0</v>
          </cell>
          <cell r="K187">
            <v>0</v>
          </cell>
          <cell r="W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1</v>
          </cell>
        </row>
        <row r="188">
          <cell r="A188" t="str">
            <v>1806101061</v>
          </cell>
          <cell r="B188" t="str">
            <v>50401</v>
          </cell>
          <cell r="C188" t="str">
            <v>RAJON SATELLITE</v>
          </cell>
          <cell r="E188" t="str">
            <v>S039.10</v>
          </cell>
          <cell r="F188" t="str">
            <v>S039.10</v>
          </cell>
          <cell r="G188" t="str">
            <v>SATELLITE CABLE OPERATOR</v>
          </cell>
          <cell r="H188">
            <v>0</v>
          </cell>
          <cell r="I188">
            <v>0</v>
          </cell>
          <cell r="K188">
            <v>0</v>
          </cell>
          <cell r="W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1</v>
          </cell>
        </row>
        <row r="189">
          <cell r="A189" t="str">
            <v>5141033142</v>
          </cell>
          <cell r="B189" t="str">
            <v>50401</v>
          </cell>
          <cell r="C189" t="str">
            <v>SATELLITE CABLE    - OTHERS</v>
          </cell>
          <cell r="D189" t="str">
            <v>DESHIPARA, JOYDEBPUR GAZIPUR.</v>
          </cell>
          <cell r="E189" t="str">
            <v>S039.10</v>
          </cell>
          <cell r="F189" t="str">
            <v>S039.10</v>
          </cell>
          <cell r="G189" t="str">
            <v>SATELLITE CABLE OPERATOR</v>
          </cell>
          <cell r="H189">
            <v>0</v>
          </cell>
          <cell r="I189">
            <v>32</v>
          </cell>
          <cell r="K189">
            <v>0</v>
          </cell>
          <cell r="W189">
            <v>3</v>
          </cell>
          <cell r="BG189">
            <v>0</v>
          </cell>
          <cell r="BH189">
            <v>3</v>
          </cell>
          <cell r="BI189">
            <v>0</v>
          </cell>
          <cell r="BJ189">
            <v>0</v>
          </cell>
          <cell r="BK189">
            <v>1</v>
          </cell>
        </row>
        <row r="190">
          <cell r="A190" t="str">
            <v>1806100682</v>
          </cell>
          <cell r="B190" t="str">
            <v>50401</v>
          </cell>
          <cell r="C190" t="str">
            <v>SHAJIB ANANDA SATELLITE CABLE TV NET</v>
          </cell>
          <cell r="E190" t="str">
            <v>S039.10</v>
          </cell>
          <cell r="F190" t="str">
            <v>S039.10</v>
          </cell>
          <cell r="G190" t="str">
            <v>SATELLITE CABLE OPERATOR</v>
          </cell>
          <cell r="H190">
            <v>0</v>
          </cell>
          <cell r="I190">
            <v>0</v>
          </cell>
          <cell r="K190">
            <v>0</v>
          </cell>
          <cell r="W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1</v>
          </cell>
        </row>
        <row r="191">
          <cell r="A191" t="str">
            <v>1806101165</v>
          </cell>
          <cell r="B191" t="str">
            <v>50401</v>
          </cell>
          <cell r="C191" t="str">
            <v>SHEAIKH SATELLITE</v>
          </cell>
          <cell r="E191" t="str">
            <v>S039.10</v>
          </cell>
          <cell r="F191" t="str">
            <v>S039.10</v>
          </cell>
          <cell r="G191" t="str">
            <v>SATELLITE CABLE OPERATOR</v>
          </cell>
          <cell r="H191">
            <v>0</v>
          </cell>
          <cell r="I191">
            <v>0</v>
          </cell>
          <cell r="K191">
            <v>0</v>
          </cell>
          <cell r="W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1</v>
          </cell>
        </row>
        <row r="192">
          <cell r="A192" t="str">
            <v>1806101138</v>
          </cell>
          <cell r="B192" t="str">
            <v>50401</v>
          </cell>
          <cell r="C192" t="str">
            <v>SIJAN SATELLITE</v>
          </cell>
          <cell r="E192" t="str">
            <v>S039.10</v>
          </cell>
          <cell r="F192" t="str">
            <v>S039.10</v>
          </cell>
          <cell r="G192" t="str">
            <v>SATELLITE CABLE OPERATOR</v>
          </cell>
          <cell r="H192">
            <v>0</v>
          </cell>
          <cell r="I192">
            <v>0</v>
          </cell>
          <cell r="K192">
            <v>0</v>
          </cell>
          <cell r="W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1</v>
          </cell>
        </row>
        <row r="193">
          <cell r="A193" t="str">
            <v>1806101125</v>
          </cell>
          <cell r="B193" t="str">
            <v>50401</v>
          </cell>
          <cell r="C193" t="str">
            <v>SIKDER CABLE NETWORK</v>
          </cell>
          <cell r="E193" t="str">
            <v>S039.10</v>
          </cell>
          <cell r="F193" t="str">
            <v>S039.10</v>
          </cell>
          <cell r="G193" t="str">
            <v>SATELLITE CABLE OPERATOR</v>
          </cell>
          <cell r="H193">
            <v>0</v>
          </cell>
          <cell r="I193">
            <v>0</v>
          </cell>
          <cell r="K193">
            <v>0</v>
          </cell>
          <cell r="W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1</v>
          </cell>
        </row>
        <row r="194">
          <cell r="A194" t="str">
            <v>1806101286</v>
          </cell>
          <cell r="B194" t="str">
            <v>50401</v>
          </cell>
          <cell r="C194" t="str">
            <v>TANIA SATELLITE</v>
          </cell>
          <cell r="E194" t="str">
            <v>S039.10</v>
          </cell>
          <cell r="F194" t="str">
            <v>S039.10</v>
          </cell>
          <cell r="G194" t="str">
            <v>SATELLITE CABLE OPERATOR</v>
          </cell>
          <cell r="H194">
            <v>0</v>
          </cell>
          <cell r="I194">
            <v>0</v>
          </cell>
          <cell r="K194">
            <v>0</v>
          </cell>
          <cell r="W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1</v>
          </cell>
        </row>
        <row r="195">
          <cell r="A195" t="str">
            <v>1806101115</v>
          </cell>
          <cell r="B195" t="str">
            <v>50401</v>
          </cell>
          <cell r="C195" t="str">
            <v>TOUFIQUE CABLE NETWORK</v>
          </cell>
          <cell r="E195" t="str">
            <v>S039.10</v>
          </cell>
          <cell r="F195" t="str">
            <v>S039.10</v>
          </cell>
          <cell r="G195" t="str">
            <v>SATELLITE CABLE OPERATOR</v>
          </cell>
          <cell r="H195">
            <v>0</v>
          </cell>
          <cell r="I195">
            <v>0</v>
          </cell>
          <cell r="K195">
            <v>0</v>
          </cell>
          <cell r="W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</row>
        <row r="196">
          <cell r="A196" t="str">
            <v>1806101299</v>
          </cell>
          <cell r="B196" t="str">
            <v>50401</v>
          </cell>
          <cell r="C196" t="str">
            <v>TRISHA MULTIMEDIA SATELLITE CABLE</v>
          </cell>
          <cell r="E196" t="str">
            <v>S039.10</v>
          </cell>
          <cell r="F196" t="str">
            <v>S039.10</v>
          </cell>
          <cell r="G196" t="str">
            <v>SATELLITE CABLE OPERATOR</v>
          </cell>
          <cell r="H196">
            <v>0</v>
          </cell>
          <cell r="I196">
            <v>0</v>
          </cell>
          <cell r="K196">
            <v>1</v>
          </cell>
          <cell r="W196">
            <v>0</v>
          </cell>
          <cell r="BG196">
            <v>1</v>
          </cell>
          <cell r="BH196">
            <v>0</v>
          </cell>
          <cell r="BI196">
            <v>0</v>
          </cell>
          <cell r="BJ196">
            <v>0</v>
          </cell>
          <cell r="BK196">
            <v>1</v>
          </cell>
        </row>
        <row r="197">
          <cell r="A197" t="str">
            <v>5141038762</v>
          </cell>
          <cell r="B197" t="str">
            <v>50401</v>
          </cell>
          <cell r="C197" t="str">
            <v>URBAN SECURITY SERVICES LTD.</v>
          </cell>
          <cell r="D197" t="str">
            <v>BANIARCHALA, MEMBERBARI BHABANI UNIYAN, MIRZAPUR GAZIPUR SADAR, GAZIPUR.</v>
          </cell>
          <cell r="E197" t="str">
            <v>S040.00</v>
          </cell>
          <cell r="F197" t="str">
            <v>S040.00</v>
          </cell>
          <cell r="G197" t="str">
            <v>SECURITY SERVICE</v>
          </cell>
          <cell r="H197">
            <v>0</v>
          </cell>
          <cell r="I197">
            <v>244</v>
          </cell>
          <cell r="K197">
            <v>19</v>
          </cell>
          <cell r="W197">
            <v>12</v>
          </cell>
          <cell r="BG197">
            <v>19</v>
          </cell>
          <cell r="BH197">
            <v>12</v>
          </cell>
          <cell r="BI197">
            <v>0</v>
          </cell>
          <cell r="BJ197">
            <v>0</v>
          </cell>
          <cell r="BK197">
            <v>1</v>
          </cell>
        </row>
        <row r="198">
          <cell r="A198" t="str">
            <v>5141050391</v>
          </cell>
          <cell r="B198" t="str">
            <v>50401</v>
          </cell>
          <cell r="C198" t="str">
            <v>BUTTERFLY LIMITED</v>
          </cell>
          <cell r="D198" t="str">
            <v>MULAID, SREEPUR, GAZIPUR.</v>
          </cell>
          <cell r="E198" t="str">
            <v>S043.00</v>
          </cell>
          <cell r="F198" t="str">
            <v>S043.00</v>
          </cell>
          <cell r="G198" t="str">
            <v>TRADE SERVICE</v>
          </cell>
          <cell r="H198">
            <v>0</v>
          </cell>
          <cell r="I198">
            <v>0</v>
          </cell>
          <cell r="K198">
            <v>400</v>
          </cell>
          <cell r="W198">
            <v>0</v>
          </cell>
          <cell r="BG198">
            <v>400</v>
          </cell>
          <cell r="BH198">
            <v>0</v>
          </cell>
          <cell r="BI198">
            <v>0</v>
          </cell>
          <cell r="BJ198">
            <v>0</v>
          </cell>
          <cell r="BK198">
            <v>1</v>
          </cell>
        </row>
        <row r="199">
          <cell r="A199" t="str">
            <v>1806101131</v>
          </cell>
          <cell r="B199" t="str">
            <v>50401</v>
          </cell>
          <cell r="C199" t="str">
            <v>GASKO INDUSTRIAL SERVICES COMPANY</v>
          </cell>
          <cell r="E199" t="str">
            <v>S043.00</v>
          </cell>
          <cell r="F199" t="str">
            <v>S043.00</v>
          </cell>
          <cell r="G199" t="str">
            <v>TRADE SERVICE</v>
          </cell>
          <cell r="H199">
            <v>0</v>
          </cell>
          <cell r="I199">
            <v>120</v>
          </cell>
          <cell r="K199">
            <v>79</v>
          </cell>
          <cell r="W199">
            <v>0</v>
          </cell>
          <cell r="BG199">
            <v>79</v>
          </cell>
          <cell r="BH199">
            <v>0</v>
          </cell>
          <cell r="BI199">
            <v>0</v>
          </cell>
          <cell r="BJ199">
            <v>0</v>
          </cell>
          <cell r="BK199">
            <v>1</v>
          </cell>
        </row>
        <row r="200">
          <cell r="A200" t="str">
            <v>5141048092</v>
          </cell>
          <cell r="B200" t="str">
            <v>50401</v>
          </cell>
          <cell r="C200" t="str">
            <v>KHAN DISTRIBUTION</v>
          </cell>
          <cell r="D200" t="str">
            <v>MOWNA CHOWRASTA, SRIPUR GAZIPUR.</v>
          </cell>
          <cell r="E200" t="str">
            <v>S043.00</v>
          </cell>
          <cell r="F200" t="str">
            <v>S043.00</v>
          </cell>
          <cell r="G200" t="str">
            <v>TRADE SERVICE</v>
          </cell>
          <cell r="H200">
            <v>0</v>
          </cell>
          <cell r="I200">
            <v>0</v>
          </cell>
          <cell r="K200">
            <v>0</v>
          </cell>
          <cell r="W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1</v>
          </cell>
        </row>
        <row r="201">
          <cell r="A201" t="str">
            <v>5141047217</v>
          </cell>
          <cell r="B201" t="str">
            <v>50401</v>
          </cell>
          <cell r="C201" t="str">
            <v>MANNAN STORE</v>
          </cell>
          <cell r="D201" t="str">
            <v>JOYNA BAZAR, GAZIPUR SREEPUR, GAZIPUR.</v>
          </cell>
          <cell r="E201" t="str">
            <v>S043.00</v>
          </cell>
          <cell r="F201" t="str">
            <v>S043.00</v>
          </cell>
          <cell r="G201" t="str">
            <v>TRADE SERVICE</v>
          </cell>
          <cell r="H201">
            <v>0</v>
          </cell>
          <cell r="I201">
            <v>600</v>
          </cell>
          <cell r="K201">
            <v>0</v>
          </cell>
          <cell r="W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1</v>
          </cell>
        </row>
        <row r="202">
          <cell r="A202" t="str">
            <v>5141006813</v>
          </cell>
          <cell r="B202" t="str">
            <v>50401</v>
          </cell>
          <cell r="C202" t="str">
            <v>PENTA ADHASHIV</v>
          </cell>
          <cell r="D202" t="str">
            <v>312/3, SALNA ROAD CHATTAR, B.O.F., GAZIPUR CANTT.,</v>
          </cell>
          <cell r="E202" t="str">
            <v>S043.00</v>
          </cell>
          <cell r="F202" t="str">
            <v>S043.00</v>
          </cell>
          <cell r="G202" t="str">
            <v>TRADE SERVICE</v>
          </cell>
          <cell r="H202">
            <v>0</v>
          </cell>
          <cell r="I202">
            <v>410</v>
          </cell>
          <cell r="K202">
            <v>0</v>
          </cell>
          <cell r="W202">
            <v>50</v>
          </cell>
          <cell r="BG202">
            <v>0</v>
          </cell>
          <cell r="BH202">
            <v>50</v>
          </cell>
          <cell r="BI202">
            <v>0</v>
          </cell>
          <cell r="BJ202">
            <v>0</v>
          </cell>
          <cell r="BK202">
            <v>1</v>
          </cell>
        </row>
        <row r="203">
          <cell r="A203" t="str">
            <v>1806101318</v>
          </cell>
          <cell r="B203" t="str">
            <v>50401</v>
          </cell>
          <cell r="C203" t="str">
            <v>RUNNER TRADING</v>
          </cell>
          <cell r="E203" t="str">
            <v>S043.00</v>
          </cell>
          <cell r="F203" t="str">
            <v>S043.00</v>
          </cell>
          <cell r="G203" t="str">
            <v>TRADE SERVICE</v>
          </cell>
          <cell r="H203">
            <v>0</v>
          </cell>
          <cell r="I203">
            <v>0</v>
          </cell>
          <cell r="K203">
            <v>0</v>
          </cell>
          <cell r="W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1</v>
          </cell>
        </row>
        <row r="204">
          <cell r="A204" t="str">
            <v>5141046619</v>
          </cell>
          <cell r="B204" t="str">
            <v>50401</v>
          </cell>
          <cell r="C204" t="str">
            <v>TATKA BASKET LTD.</v>
          </cell>
          <cell r="D204" t="str">
            <v>BOKRAN, MONIPUR NAYAPARA, GAZIPUR.</v>
          </cell>
          <cell r="E204" t="str">
            <v>S043.00</v>
          </cell>
          <cell r="F204" t="str">
            <v>S043.00</v>
          </cell>
          <cell r="G204" t="str">
            <v>TRADE SERVICE</v>
          </cell>
          <cell r="H204">
            <v>0</v>
          </cell>
          <cell r="I204">
            <v>600</v>
          </cell>
          <cell r="K204">
            <v>60</v>
          </cell>
          <cell r="W204">
            <v>0</v>
          </cell>
          <cell r="BG204">
            <v>60</v>
          </cell>
          <cell r="BH204">
            <v>0</v>
          </cell>
          <cell r="BI204">
            <v>0</v>
          </cell>
          <cell r="BJ204">
            <v>0</v>
          </cell>
          <cell r="BK204">
            <v>1</v>
          </cell>
        </row>
        <row r="205">
          <cell r="A205" t="str">
            <v>5141008118</v>
          </cell>
          <cell r="B205" t="str">
            <v>50401</v>
          </cell>
          <cell r="C205" t="str">
            <v>TRADE SERVICE(GAZI_CIR-1 ALL)</v>
          </cell>
          <cell r="E205" t="str">
            <v>S043.00</v>
          </cell>
          <cell r="F205" t="str">
            <v>S043.00</v>
          </cell>
          <cell r="G205" t="str">
            <v>TRADE SERVICE</v>
          </cell>
          <cell r="H205">
            <v>0</v>
          </cell>
          <cell r="I205">
            <v>2540</v>
          </cell>
          <cell r="K205">
            <v>1</v>
          </cell>
          <cell r="W205">
            <v>170</v>
          </cell>
          <cell r="BG205">
            <v>1</v>
          </cell>
          <cell r="BH205">
            <v>170</v>
          </cell>
          <cell r="BI205">
            <v>0</v>
          </cell>
          <cell r="BJ205">
            <v>0</v>
          </cell>
          <cell r="BK205">
            <v>1</v>
          </cell>
        </row>
        <row r="206">
          <cell r="A206" t="str">
            <v>nil1806700</v>
          </cell>
          <cell r="B206" t="str">
            <v>50401</v>
          </cell>
          <cell r="C206" t="str">
            <v>HIGH TECH ACCESS</v>
          </cell>
          <cell r="E206" t="str">
            <v>S043.00</v>
          </cell>
          <cell r="F206" t="str">
            <v>S043.00</v>
          </cell>
          <cell r="G206" t="str">
            <v>TRADE SERVICE</v>
          </cell>
          <cell r="H206">
            <v>0</v>
          </cell>
          <cell r="K206">
            <v>10</v>
          </cell>
          <cell r="BG206">
            <v>10</v>
          </cell>
          <cell r="BH206">
            <v>0</v>
          </cell>
          <cell r="BI206">
            <v>0</v>
          </cell>
          <cell r="BJ206">
            <v>0</v>
          </cell>
          <cell r="BK206">
            <v>1</v>
          </cell>
        </row>
        <row r="207">
          <cell r="A207" t="str">
            <v>5141027777</v>
          </cell>
          <cell r="B207" t="str">
            <v>50401</v>
          </cell>
          <cell r="C207" t="str">
            <v>TAILARING SHOP (ALL)</v>
          </cell>
          <cell r="E207" t="str">
            <v>S063.00</v>
          </cell>
          <cell r="F207" t="str">
            <v>S063.00</v>
          </cell>
          <cell r="G207" t="str">
            <v>UPER GRADE A.C. TAILORING SHOP</v>
          </cell>
          <cell r="H207">
            <v>0</v>
          </cell>
          <cell r="I207">
            <v>48</v>
          </cell>
          <cell r="K207">
            <v>0</v>
          </cell>
          <cell r="W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1</v>
          </cell>
        </row>
        <row r="208">
          <cell r="A208" t="str">
            <v>5141041357</v>
          </cell>
          <cell r="B208" t="str">
            <v>50401</v>
          </cell>
          <cell r="C208" t="str">
            <v>BASHARY PICNIC &amp; SHOTTING SPOT</v>
          </cell>
          <cell r="D208" t="str">
            <v>B.K BARI PODDO PARA JOYDEBPUR, GAZIPUR.</v>
          </cell>
          <cell r="E208" t="str">
            <v>S064.20</v>
          </cell>
          <cell r="F208" t="str">
            <v>S064.20</v>
          </cell>
          <cell r="G208" t="str">
            <v>PICNIC SPOTS, SHOOTING SPOTS</v>
          </cell>
          <cell r="H208">
            <v>0</v>
          </cell>
          <cell r="I208">
            <v>0</v>
          </cell>
          <cell r="K208">
            <v>0</v>
          </cell>
          <cell r="W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</row>
        <row r="209">
          <cell r="A209" t="str">
            <v>5141022234</v>
          </cell>
          <cell r="B209" t="str">
            <v>50401</v>
          </cell>
          <cell r="C209" t="str">
            <v>JUNGLE BARI</v>
          </cell>
          <cell r="D209" t="str">
            <v>GAJARIAPARA, MIRZAPUR BAZAR  GAZIPUR</v>
          </cell>
          <cell r="E209" t="str">
            <v>S064.20</v>
          </cell>
          <cell r="F209" t="str">
            <v>S064.20</v>
          </cell>
          <cell r="G209" t="str">
            <v>PICNIC SPOTS, SHOOTING SPOTS</v>
          </cell>
          <cell r="H209">
            <v>0</v>
          </cell>
          <cell r="I209">
            <v>18</v>
          </cell>
          <cell r="K209">
            <v>0</v>
          </cell>
          <cell r="W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1</v>
          </cell>
        </row>
        <row r="210">
          <cell r="A210" t="str">
            <v>5141022216</v>
          </cell>
          <cell r="B210" t="str">
            <v>50401</v>
          </cell>
          <cell r="C210" t="str">
            <v>KHATIB KHAMAR BARI</v>
          </cell>
          <cell r="D210" t="str">
            <v>MONIPUR, HOTAPARA  GAZIPUR</v>
          </cell>
          <cell r="E210" t="str">
            <v>S064.20</v>
          </cell>
          <cell r="F210" t="str">
            <v>S064.20</v>
          </cell>
          <cell r="G210" t="str">
            <v>PICNIC SPOTS, SHOOTING SPOTS</v>
          </cell>
          <cell r="H210">
            <v>0</v>
          </cell>
          <cell r="I210">
            <v>95</v>
          </cell>
          <cell r="K210">
            <v>1</v>
          </cell>
          <cell r="W210">
            <v>2</v>
          </cell>
          <cell r="BG210">
            <v>1</v>
          </cell>
          <cell r="BH210">
            <v>2</v>
          </cell>
          <cell r="BI210">
            <v>0</v>
          </cell>
          <cell r="BJ210">
            <v>0</v>
          </cell>
          <cell r="BK210">
            <v>1</v>
          </cell>
        </row>
        <row r="211">
          <cell r="A211" t="str">
            <v>5141022252</v>
          </cell>
          <cell r="B211" t="str">
            <v>50401</v>
          </cell>
          <cell r="C211" t="str">
            <v>NUHASH PALLY</v>
          </cell>
          <cell r="D211" t="str">
            <v>FIROJALI, BHAWAL MIRZAPUR  GAZIPUR</v>
          </cell>
          <cell r="E211" t="str">
            <v>S064.20</v>
          </cell>
          <cell r="F211" t="str">
            <v>S064.20</v>
          </cell>
          <cell r="G211" t="str">
            <v>PICNIC SPOTS, SHOOTING SPOTS</v>
          </cell>
          <cell r="H211">
            <v>0</v>
          </cell>
          <cell r="I211">
            <v>168</v>
          </cell>
          <cell r="K211">
            <v>0</v>
          </cell>
          <cell r="W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1</v>
          </cell>
        </row>
        <row r="212">
          <cell r="A212" t="str">
            <v>5141012450</v>
          </cell>
          <cell r="B212" t="str">
            <v>50401</v>
          </cell>
          <cell r="C212" t="str">
            <v>PICNIC SPORT(GAZI_CIR-1_ALL)</v>
          </cell>
          <cell r="D212" t="str">
            <v>SREEPUR BAZAR SREEPUR GAZIPUR</v>
          </cell>
          <cell r="E212" t="str">
            <v>S064.20</v>
          </cell>
          <cell r="F212" t="str">
            <v>S064.20</v>
          </cell>
          <cell r="G212" t="str">
            <v>PICNIC SPOTS, SHOOTING SPOTS</v>
          </cell>
          <cell r="H212">
            <v>0</v>
          </cell>
          <cell r="I212">
            <v>60</v>
          </cell>
          <cell r="K212">
            <v>0</v>
          </cell>
          <cell r="W212">
            <v>5</v>
          </cell>
          <cell r="BG212">
            <v>0</v>
          </cell>
          <cell r="BH212">
            <v>5</v>
          </cell>
          <cell r="BI212">
            <v>0</v>
          </cell>
          <cell r="BJ212">
            <v>0</v>
          </cell>
          <cell r="BK212">
            <v>1</v>
          </cell>
        </row>
        <row r="213">
          <cell r="A213" t="str">
            <v>5141008126</v>
          </cell>
          <cell r="B213" t="str">
            <v>50401</v>
          </cell>
          <cell r="C213" t="str">
            <v>PUSPADDAM</v>
          </cell>
          <cell r="E213" t="str">
            <v>S064.20</v>
          </cell>
          <cell r="F213" t="str">
            <v>S064.20</v>
          </cell>
          <cell r="G213" t="str">
            <v>PICNIC SPOTS, SHOOTING SPOTS</v>
          </cell>
          <cell r="H213">
            <v>0</v>
          </cell>
          <cell r="I213">
            <v>67</v>
          </cell>
          <cell r="K213">
            <v>0</v>
          </cell>
          <cell r="W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1</v>
          </cell>
        </row>
        <row r="214">
          <cell r="A214" t="str">
            <v>5141024330</v>
          </cell>
          <cell r="B214" t="str">
            <v>50401</v>
          </cell>
          <cell r="C214" t="str">
            <v>SHAYMOLI SHOOTING &amp; PICNIC SPOT</v>
          </cell>
          <cell r="D214" t="str">
            <v>MONIPUR  GAZIPUR</v>
          </cell>
          <cell r="E214" t="str">
            <v>S064.20</v>
          </cell>
          <cell r="F214" t="str">
            <v>S064.20</v>
          </cell>
          <cell r="G214" t="str">
            <v>PICNIC SPOTS, SHOOTING SPOTS</v>
          </cell>
          <cell r="H214">
            <v>0</v>
          </cell>
          <cell r="I214">
            <v>48</v>
          </cell>
          <cell r="K214">
            <v>0</v>
          </cell>
          <cell r="W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1</v>
          </cell>
        </row>
        <row r="215">
          <cell r="A215" t="str">
            <v>5141035729</v>
          </cell>
          <cell r="B215" t="str">
            <v>50401</v>
          </cell>
          <cell r="C215" t="str">
            <v>SHIRUNI COTTAGE</v>
          </cell>
          <cell r="D215" t="str">
            <v>BHAHADURPUR BHAWAL MIRZAPUR GAZIPUR.</v>
          </cell>
          <cell r="E215" t="str">
            <v>S064.20</v>
          </cell>
          <cell r="F215" t="str">
            <v>S064.20</v>
          </cell>
          <cell r="G215" t="str">
            <v>PICNIC SPOTS, SHOOTING SPOTS</v>
          </cell>
          <cell r="H215">
            <v>0</v>
          </cell>
          <cell r="I215">
            <v>24</v>
          </cell>
          <cell r="K215">
            <v>0</v>
          </cell>
          <cell r="W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</row>
        <row r="216">
          <cell r="A216" t="str">
            <v>5141024839</v>
          </cell>
          <cell r="B216" t="str">
            <v>50401</v>
          </cell>
          <cell r="C216" t="str">
            <v>SRIGULL PICNIC &amp; SHOOTING SPOT</v>
          </cell>
          <cell r="D216" t="str">
            <v>MAWNA SREEPUR GAZIPUR</v>
          </cell>
          <cell r="E216" t="str">
            <v>S064.20</v>
          </cell>
          <cell r="F216" t="str">
            <v>S064.20</v>
          </cell>
          <cell r="G216" t="str">
            <v>PICNIC SPOTS, SHOOTING SPOTS</v>
          </cell>
          <cell r="H216">
            <v>0</v>
          </cell>
          <cell r="I216">
            <v>70</v>
          </cell>
          <cell r="K216">
            <v>0</v>
          </cell>
          <cell r="W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1</v>
          </cell>
        </row>
        <row r="217">
          <cell r="A217" t="str">
            <v>5141024367</v>
          </cell>
          <cell r="B217" t="str">
            <v>50401</v>
          </cell>
          <cell r="C217" t="str">
            <v>TEPANTOR SHOOTING &amp; PICNIC SPOT</v>
          </cell>
          <cell r="D217" t="str">
            <v>MYMENSING ROAD GAZIPUR.</v>
          </cell>
          <cell r="E217" t="str">
            <v>S064.20</v>
          </cell>
          <cell r="F217" t="str">
            <v>S064.20</v>
          </cell>
          <cell r="G217" t="str">
            <v>PICNIC SPOTS, SHOOTING SPOTS</v>
          </cell>
          <cell r="H217">
            <v>0</v>
          </cell>
          <cell r="I217">
            <v>126</v>
          </cell>
          <cell r="K217">
            <v>0</v>
          </cell>
          <cell r="W217">
            <v>3</v>
          </cell>
          <cell r="BG217">
            <v>0</v>
          </cell>
          <cell r="BH217">
            <v>3</v>
          </cell>
          <cell r="BI217">
            <v>0</v>
          </cell>
          <cell r="BJ217">
            <v>0</v>
          </cell>
          <cell r="BK217">
            <v>1</v>
          </cell>
        </row>
        <row r="218">
          <cell r="A218" t="str">
            <v>5141051808</v>
          </cell>
          <cell r="B218" t="str">
            <v>50401</v>
          </cell>
          <cell r="C218" t="str">
            <v>THIRD TERRACE RESORTS LIMITED</v>
          </cell>
          <cell r="D218" t="str">
            <v>GAZARIAPARA, BHAWAL MIRZAPUR JOYDEBPUR, GAZIPUR</v>
          </cell>
          <cell r="E218" t="str">
            <v>S064.20</v>
          </cell>
          <cell r="F218" t="str">
            <v>S064.20</v>
          </cell>
          <cell r="G218" t="str">
            <v>PICNIC SPOTS, SHOOTING SPOTS</v>
          </cell>
          <cell r="H218">
            <v>0</v>
          </cell>
          <cell r="I218">
            <v>0</v>
          </cell>
          <cell r="K218">
            <v>5</v>
          </cell>
          <cell r="W218">
            <v>0</v>
          </cell>
          <cell r="BG218">
            <v>5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</row>
        <row r="219">
          <cell r="A219" t="str">
            <v>5141024349</v>
          </cell>
          <cell r="B219" t="str">
            <v>50401</v>
          </cell>
          <cell r="C219" t="str">
            <v>UTSHAB PICNIC SPOT</v>
          </cell>
          <cell r="D219" t="str">
            <v>MONIPUR  GAZIPUR</v>
          </cell>
          <cell r="E219" t="str">
            <v>S064.20</v>
          </cell>
          <cell r="F219" t="str">
            <v>S064.20</v>
          </cell>
          <cell r="G219" t="str">
            <v>PICNIC SPOTS, SHOOTING SPOTS</v>
          </cell>
          <cell r="H219">
            <v>0</v>
          </cell>
          <cell r="I219">
            <v>66</v>
          </cell>
          <cell r="K219">
            <v>0</v>
          </cell>
          <cell r="W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</row>
        <row r="220">
          <cell r="A220" t="str">
            <v>5141051853</v>
          </cell>
          <cell r="B220" t="str">
            <v>50401</v>
          </cell>
          <cell r="C220" t="str">
            <v>PLEDGE HARBOR SCHOOL &amp; SPORTS ACADEM</v>
          </cell>
          <cell r="D220" t="str">
            <v>SINGAIRDIGHI,  MAONA, SREEPUR, GAZIPUR.</v>
          </cell>
          <cell r="E220" t="str">
            <v>S069.00</v>
          </cell>
          <cell r="F220" t="str">
            <v>S069.00</v>
          </cell>
          <cell r="G220" t="str">
            <v>ENGLISH MEDIAM SCHOOL</v>
          </cell>
          <cell r="H220">
            <v>0</v>
          </cell>
          <cell r="I220">
            <v>0</v>
          </cell>
          <cell r="K220">
            <v>103</v>
          </cell>
          <cell r="W220">
            <v>0</v>
          </cell>
          <cell r="BG220">
            <v>103</v>
          </cell>
          <cell r="BH220">
            <v>0</v>
          </cell>
          <cell r="BI220">
            <v>0</v>
          </cell>
          <cell r="BJ220">
            <v>0</v>
          </cell>
          <cell r="BK220">
            <v>1</v>
          </cell>
        </row>
        <row r="221">
          <cell r="A221" t="str">
            <v>514102823L</v>
          </cell>
          <cell r="B221" t="str">
            <v>50401</v>
          </cell>
          <cell r="C221" t="str">
            <v>FLOOR SPACE</v>
          </cell>
          <cell r="E221" t="str">
            <v>S074.00</v>
          </cell>
          <cell r="F221" t="str">
            <v>S074.00</v>
          </cell>
          <cell r="G221" t="str">
            <v>LESSEE OF SPACE/FLOOR</v>
          </cell>
          <cell r="H221">
            <v>0</v>
          </cell>
          <cell r="I221">
            <v>2400</v>
          </cell>
          <cell r="K221">
            <v>1196</v>
          </cell>
          <cell r="W221">
            <v>189</v>
          </cell>
          <cell r="BG221">
            <v>1196</v>
          </cell>
          <cell r="BH221">
            <v>189</v>
          </cell>
          <cell r="BI221">
            <v>0</v>
          </cell>
          <cell r="BJ221">
            <v>0</v>
          </cell>
          <cell r="BK221">
            <v>1</v>
          </cell>
        </row>
        <row r="222">
          <cell r="A222" t="str">
            <v>5141008121</v>
          </cell>
          <cell r="B222" t="str">
            <v>50401</v>
          </cell>
          <cell r="C222" t="str">
            <v>TURNOVER TEX</v>
          </cell>
          <cell r="E222" t="str">
            <v>S099.00</v>
          </cell>
          <cell r="F222" t="str">
            <v>S099.00</v>
          </cell>
          <cell r="G222" t="str">
            <v>TURNOVER TEX</v>
          </cell>
          <cell r="H222">
            <v>0</v>
          </cell>
          <cell r="I222">
            <v>638</v>
          </cell>
          <cell r="K222">
            <v>0</v>
          </cell>
          <cell r="W222">
            <v>43</v>
          </cell>
          <cell r="BG222">
            <v>0</v>
          </cell>
          <cell r="BH222">
            <v>43</v>
          </cell>
          <cell r="BI222">
            <v>0</v>
          </cell>
          <cell r="BJ222">
            <v>0</v>
          </cell>
          <cell r="BK222">
            <v>1</v>
          </cell>
        </row>
        <row r="223">
          <cell r="A223" t="str">
            <v>5141019998</v>
          </cell>
          <cell r="B223" t="str">
            <v>50401</v>
          </cell>
          <cell r="C223" t="str">
            <v>SOURC KARTAN</v>
          </cell>
          <cell r="D223" t="str">
            <v>VILL. NASARAN, P.O. KANAIYA JOYDEVPUR GAZIPUR</v>
          </cell>
          <cell r="E223" t="str">
            <v>S999.03</v>
          </cell>
          <cell r="F223" t="str">
            <v>S999.03</v>
          </cell>
          <cell r="G223" t="str">
            <v>MISC. FROM SERVICE</v>
          </cell>
          <cell r="H223">
            <v>0</v>
          </cell>
          <cell r="I223">
            <v>50000</v>
          </cell>
          <cell r="K223">
            <v>200</v>
          </cell>
          <cell r="W223">
            <v>15562</v>
          </cell>
          <cell r="BG223">
            <v>200</v>
          </cell>
          <cell r="BH223">
            <v>15562</v>
          </cell>
          <cell r="BI223">
            <v>0</v>
          </cell>
          <cell r="BJ223">
            <v>0</v>
          </cell>
          <cell r="BK223">
            <v>1</v>
          </cell>
        </row>
        <row r="224">
          <cell r="A224" t="str">
            <v>5151022331</v>
          </cell>
          <cell r="B224" t="str">
            <v>50402</v>
          </cell>
          <cell r="C224" t="str">
            <v>MUKTER CATTER HOUSE</v>
          </cell>
          <cell r="D224" t="str">
            <v>KUNEA PACHAR, K.B. BAZAR JOYDEVPUR GAZIPUR</v>
          </cell>
          <cell r="E224" t="str">
            <v>C001.12</v>
          </cell>
          <cell r="F224" t="str">
            <v>C001.12</v>
          </cell>
          <cell r="G224" t="str">
            <v>GOUL</v>
          </cell>
          <cell r="H224">
            <v>0</v>
          </cell>
          <cell r="I224">
            <v>144</v>
          </cell>
          <cell r="K224">
            <v>16</v>
          </cell>
          <cell r="W224">
            <v>4</v>
          </cell>
          <cell r="BG224">
            <v>16</v>
          </cell>
          <cell r="BH224">
            <v>4</v>
          </cell>
          <cell r="BI224">
            <v>0</v>
          </cell>
          <cell r="BJ224">
            <v>0</v>
          </cell>
          <cell r="BK224">
            <v>1</v>
          </cell>
        </row>
        <row r="225">
          <cell r="A225" t="str">
            <v>5171001664</v>
          </cell>
          <cell r="B225" t="str">
            <v>50402</v>
          </cell>
          <cell r="C225" t="str">
            <v>SHINEPUKUR CERAMICS LTD.</v>
          </cell>
          <cell r="D225" t="str">
            <v>SARABO, KASHIMPUR JOYDEVPUR GAZIPUR</v>
          </cell>
          <cell r="E225" t="str">
            <v>C003.00</v>
          </cell>
          <cell r="F225" t="str">
            <v>C003.00</v>
          </cell>
          <cell r="G225" t="str">
            <v>CERAMIC PRODUCTS</v>
          </cell>
          <cell r="H225">
            <v>0</v>
          </cell>
          <cell r="I225">
            <v>23249</v>
          </cell>
          <cell r="K225">
            <v>1400</v>
          </cell>
          <cell r="W225">
            <v>1500</v>
          </cell>
          <cell r="BG225">
            <v>1400</v>
          </cell>
          <cell r="BH225">
            <v>1500</v>
          </cell>
          <cell r="BI225">
            <v>0</v>
          </cell>
          <cell r="BJ225">
            <v>0</v>
          </cell>
          <cell r="BK225">
            <v>1</v>
          </cell>
        </row>
        <row r="226">
          <cell r="A226" t="str">
            <v>5151000970</v>
          </cell>
          <cell r="B226" t="str">
            <v>50402</v>
          </cell>
          <cell r="C226" t="str">
            <v>STANDARD CERAMIC INDUSTRIES LTD.</v>
          </cell>
          <cell r="D226" t="str">
            <v>SAYDANA, K.B. BAZAR JOYDEVPUR GAZIPUR</v>
          </cell>
          <cell r="E226" t="str">
            <v>C003.00</v>
          </cell>
          <cell r="F226" t="str">
            <v>C003.00</v>
          </cell>
          <cell r="G226" t="str">
            <v>CERAMIC PRODUCTS</v>
          </cell>
          <cell r="H226">
            <v>0</v>
          </cell>
          <cell r="I226">
            <v>18048</v>
          </cell>
          <cell r="K226">
            <v>1917</v>
          </cell>
          <cell r="W226">
            <v>946</v>
          </cell>
          <cell r="BG226">
            <v>1917</v>
          </cell>
          <cell r="BH226">
            <v>946</v>
          </cell>
          <cell r="BI226">
            <v>0</v>
          </cell>
          <cell r="BJ226">
            <v>0</v>
          </cell>
          <cell r="BK226">
            <v>1</v>
          </cell>
        </row>
        <row r="227">
          <cell r="A227" t="str">
            <v>5151010898</v>
          </cell>
          <cell r="B227" t="str">
            <v>50402</v>
          </cell>
          <cell r="C227" t="str">
            <v>NATIONAL ENGINEERING &amp; FOUNDRY WORKS</v>
          </cell>
          <cell r="D227" t="str">
            <v>AMBAGH WEST PARA KONABARI GAZIPUR</v>
          </cell>
          <cell r="E227" t="str">
            <v>C003.03</v>
          </cell>
          <cell r="F227" t="str">
            <v>C003.03</v>
          </cell>
          <cell r="G227" t="str">
            <v>SANITARY WARES</v>
          </cell>
          <cell r="H227">
            <v>0</v>
          </cell>
          <cell r="I227">
            <v>240</v>
          </cell>
          <cell r="K227">
            <v>15</v>
          </cell>
          <cell r="W227">
            <v>15</v>
          </cell>
          <cell r="BG227">
            <v>15</v>
          </cell>
          <cell r="BH227">
            <v>15</v>
          </cell>
          <cell r="BI227">
            <v>0</v>
          </cell>
          <cell r="BJ227">
            <v>0</v>
          </cell>
          <cell r="BK227">
            <v>1</v>
          </cell>
        </row>
        <row r="228">
          <cell r="A228" t="str">
            <v>5151012075</v>
          </cell>
          <cell r="B228" t="str">
            <v>50402</v>
          </cell>
          <cell r="C228" t="str">
            <v>NATIONAL METAL ENGINEERING &amp; FOUNDRY</v>
          </cell>
          <cell r="D228" t="str">
            <v>AMBAG, WEST PARA KUNABARI GAZIPUR</v>
          </cell>
          <cell r="E228" t="str">
            <v>C003.03</v>
          </cell>
          <cell r="F228" t="str">
            <v>C003.03</v>
          </cell>
          <cell r="G228" t="str">
            <v>SANITARY WARES</v>
          </cell>
          <cell r="H228">
            <v>0</v>
          </cell>
          <cell r="I228">
            <v>240</v>
          </cell>
          <cell r="K228">
            <v>0</v>
          </cell>
          <cell r="W228">
            <v>15</v>
          </cell>
          <cell r="BG228">
            <v>0</v>
          </cell>
          <cell r="BH228">
            <v>15</v>
          </cell>
          <cell r="BI228">
            <v>0</v>
          </cell>
          <cell r="BJ228">
            <v>0</v>
          </cell>
          <cell r="BK228">
            <v>1</v>
          </cell>
        </row>
        <row r="229">
          <cell r="A229" t="str">
            <v>5151009230</v>
          </cell>
          <cell r="B229" t="str">
            <v>50402</v>
          </cell>
          <cell r="C229" t="str">
            <v>SHATHI METAL INDUSTRIES</v>
          </cell>
          <cell r="D229" t="str">
            <v>HAZIR PUKUR, SAYDANA, BOARD BAZAR  GAZIPUR</v>
          </cell>
          <cell r="E229" t="str">
            <v>C003.03</v>
          </cell>
          <cell r="F229" t="str">
            <v>C003.03</v>
          </cell>
          <cell r="G229" t="str">
            <v>SANITARY WARES</v>
          </cell>
          <cell r="H229">
            <v>0</v>
          </cell>
          <cell r="I229">
            <v>36</v>
          </cell>
          <cell r="K229">
            <v>2</v>
          </cell>
          <cell r="W229">
            <v>2</v>
          </cell>
          <cell r="BG229">
            <v>2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</row>
        <row r="230">
          <cell r="A230" t="str">
            <v>5151008838</v>
          </cell>
          <cell r="B230" t="str">
            <v>50402</v>
          </cell>
          <cell r="C230" t="str">
            <v>TETLEY ACI (BANGLADESH) LIMITED</v>
          </cell>
          <cell r="D230" t="str">
            <v>KONABARI  GAZIPUR</v>
          </cell>
          <cell r="E230" t="str">
            <v>C004.10</v>
          </cell>
          <cell r="F230" t="str">
            <v>C004.10</v>
          </cell>
          <cell r="G230" t="str">
            <v>TEA</v>
          </cell>
          <cell r="H230">
            <v>0</v>
          </cell>
          <cell r="I230">
            <v>3564</v>
          </cell>
          <cell r="K230">
            <v>250</v>
          </cell>
          <cell r="W230">
            <v>400</v>
          </cell>
          <cell r="BG230">
            <v>250</v>
          </cell>
          <cell r="BH230">
            <v>400</v>
          </cell>
          <cell r="BI230">
            <v>0</v>
          </cell>
          <cell r="BJ230">
            <v>0</v>
          </cell>
          <cell r="BK230">
            <v>1</v>
          </cell>
        </row>
        <row r="231">
          <cell r="A231" t="str">
            <v>5151001292</v>
          </cell>
          <cell r="B231" t="str">
            <v>50402</v>
          </cell>
          <cell r="C231" t="str">
            <v>BRICK LINKERS LIMITED</v>
          </cell>
          <cell r="D231" t="str">
            <v>BAIMAIL JOYDEVPUR GAZIPUR</v>
          </cell>
          <cell r="E231" t="str">
            <v>C006.01</v>
          </cell>
          <cell r="F231" t="str">
            <v>C006.01</v>
          </cell>
          <cell r="G231" t="str">
            <v>CERAMIC BRICKS</v>
          </cell>
          <cell r="H231">
            <v>0</v>
          </cell>
          <cell r="I231">
            <v>1200</v>
          </cell>
          <cell r="K231">
            <v>40</v>
          </cell>
          <cell r="W231">
            <v>30</v>
          </cell>
          <cell r="BG231">
            <v>40</v>
          </cell>
          <cell r="BH231">
            <v>30</v>
          </cell>
          <cell r="BI231">
            <v>0</v>
          </cell>
          <cell r="BJ231">
            <v>0</v>
          </cell>
          <cell r="BK231">
            <v>1</v>
          </cell>
        </row>
        <row r="232">
          <cell r="A232" t="str">
            <v>5151004690</v>
          </cell>
          <cell r="B232" t="str">
            <v>50402</v>
          </cell>
          <cell r="C232" t="str">
            <v>BUILDING BLOCKS LTD.</v>
          </cell>
          <cell r="D232" t="str">
            <v>NAOJUR, KODDA JOYDEVPUR GAZIPUR</v>
          </cell>
          <cell r="E232" t="str">
            <v>C006.01</v>
          </cell>
          <cell r="F232" t="str">
            <v>C006.01</v>
          </cell>
          <cell r="G232" t="str">
            <v>CERAMIC BRICKS</v>
          </cell>
          <cell r="H232">
            <v>0</v>
          </cell>
          <cell r="I232">
            <v>1200</v>
          </cell>
          <cell r="K232">
            <v>50</v>
          </cell>
          <cell r="W232">
            <v>70</v>
          </cell>
          <cell r="BG232">
            <v>50</v>
          </cell>
          <cell r="BH232">
            <v>70</v>
          </cell>
          <cell r="BI232">
            <v>0</v>
          </cell>
          <cell r="BJ232">
            <v>0</v>
          </cell>
          <cell r="BK232">
            <v>1</v>
          </cell>
        </row>
        <row r="233">
          <cell r="A233" t="str">
            <v>5171007739</v>
          </cell>
          <cell r="B233" t="str">
            <v>50402</v>
          </cell>
          <cell r="C233" t="str">
            <v>TUHIN BRICKS</v>
          </cell>
          <cell r="D233" t="str">
            <v>HATIMARA KASHIPUR, GAZIPUR.</v>
          </cell>
          <cell r="E233" t="str">
            <v>C006.01</v>
          </cell>
          <cell r="F233" t="str">
            <v>C006.01</v>
          </cell>
          <cell r="G233" t="str">
            <v>CERAMIC BRICKS</v>
          </cell>
          <cell r="H233">
            <v>0</v>
          </cell>
          <cell r="I233">
            <v>0</v>
          </cell>
          <cell r="K233">
            <v>0</v>
          </cell>
          <cell r="W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1</v>
          </cell>
        </row>
        <row r="234">
          <cell r="A234" t="str">
            <v>5151003566</v>
          </cell>
          <cell r="B234" t="str">
            <v>50402</v>
          </cell>
          <cell r="C234" t="str">
            <v>UNIQUE CERAMIC INDUSTRIES LIMITED</v>
          </cell>
          <cell r="D234" t="str">
            <v>KONABARI, P.O.- NILNAGAR JOYDEVPUR GAZIPUR</v>
          </cell>
          <cell r="E234" t="str">
            <v>C006.01</v>
          </cell>
          <cell r="F234" t="str">
            <v>C006.01</v>
          </cell>
          <cell r="G234" t="str">
            <v>CERAMIC BRICKS</v>
          </cell>
          <cell r="H234">
            <v>0</v>
          </cell>
          <cell r="I234">
            <v>3600</v>
          </cell>
          <cell r="K234">
            <v>110</v>
          </cell>
          <cell r="W234">
            <v>100</v>
          </cell>
          <cell r="BG234">
            <v>110</v>
          </cell>
          <cell r="BH234">
            <v>100</v>
          </cell>
          <cell r="BI234">
            <v>0</v>
          </cell>
          <cell r="BJ234">
            <v>0</v>
          </cell>
          <cell r="BK234">
            <v>1</v>
          </cell>
        </row>
        <row r="235">
          <cell r="A235" t="str">
            <v>5151001112</v>
          </cell>
          <cell r="B235" t="str">
            <v>50402</v>
          </cell>
          <cell r="C235" t="str">
            <v>BRICK FIELD (ALL)</v>
          </cell>
          <cell r="D235" t="str">
            <v>VOGRA BASAN SARRAK CHANDANA CHOWRASTA GAZIPUR</v>
          </cell>
          <cell r="E235" t="str">
            <v>C006.02</v>
          </cell>
          <cell r="F235" t="str">
            <v>C006.02</v>
          </cell>
          <cell r="G235" t="str">
            <v>NON CERAMIC BRICKS</v>
          </cell>
          <cell r="H235">
            <v>0</v>
          </cell>
          <cell r="I235">
            <v>35688</v>
          </cell>
          <cell r="K235">
            <v>631</v>
          </cell>
          <cell r="W235">
            <v>0</v>
          </cell>
          <cell r="BG235">
            <v>631</v>
          </cell>
          <cell r="BH235">
            <v>0</v>
          </cell>
          <cell r="BI235">
            <v>0</v>
          </cell>
          <cell r="BJ235">
            <v>0</v>
          </cell>
          <cell r="BK235">
            <v>1</v>
          </cell>
        </row>
        <row r="236">
          <cell r="A236" t="str">
            <v>5151001363</v>
          </cell>
          <cell r="B236" t="str">
            <v>50402</v>
          </cell>
          <cell r="C236" t="str">
            <v>UNIVERSAL PAPER &amp; BOARD MILLS LTD.</v>
          </cell>
          <cell r="D236" t="str">
            <v>A28-29 BSCIC INDUSTRIAL AREA KONABARI, GAZIPUR</v>
          </cell>
          <cell r="E236" t="str">
            <v>C007.00</v>
          </cell>
          <cell r="F236" t="str">
            <v>C007.00</v>
          </cell>
          <cell r="G236" t="str">
            <v>PAPER AND PAPER PRO</v>
          </cell>
          <cell r="H236">
            <v>0</v>
          </cell>
          <cell r="I236">
            <v>660</v>
          </cell>
          <cell r="K236">
            <v>32</v>
          </cell>
          <cell r="W236">
            <v>36</v>
          </cell>
          <cell r="BG236">
            <v>32</v>
          </cell>
          <cell r="BH236">
            <v>36</v>
          </cell>
          <cell r="BI236">
            <v>0</v>
          </cell>
          <cell r="BJ236">
            <v>0</v>
          </cell>
          <cell r="BK236">
            <v>1</v>
          </cell>
        </row>
        <row r="237">
          <cell r="A237" t="str">
            <v>5151021207</v>
          </cell>
          <cell r="B237" t="str">
            <v>50402</v>
          </cell>
          <cell r="C237" t="str">
            <v>EASTERN TRADE CO</v>
          </cell>
          <cell r="D237" t="str">
            <v>PLOT-17/S BSCIC I/A KONABARI, GAZIPUR.</v>
          </cell>
          <cell r="E237" t="str">
            <v>C007.00</v>
          </cell>
          <cell r="F237" t="str">
            <v>C007.00</v>
          </cell>
          <cell r="G237" t="str">
            <v>PAPER AND PAPER PRODUCTS</v>
          </cell>
          <cell r="H237">
            <v>0</v>
          </cell>
          <cell r="I237">
            <v>180</v>
          </cell>
          <cell r="K237">
            <v>100</v>
          </cell>
          <cell r="W237">
            <v>0</v>
          </cell>
          <cell r="BG237">
            <v>100</v>
          </cell>
          <cell r="BH237">
            <v>0</v>
          </cell>
          <cell r="BI237">
            <v>0</v>
          </cell>
          <cell r="BJ237">
            <v>0</v>
          </cell>
          <cell r="BK237">
            <v>1</v>
          </cell>
        </row>
        <row r="238">
          <cell r="A238" t="str">
            <v>5171002752</v>
          </cell>
          <cell r="B238" t="str">
            <v>50402</v>
          </cell>
          <cell r="C238" t="str">
            <v>PRITASHA INDUSTRIES</v>
          </cell>
          <cell r="D238" t="str">
            <v>NISCHINTOPOUR, KOUCHAKURI KALIAKAIR GAZIPUR</v>
          </cell>
          <cell r="E238" t="str">
            <v>C007.00</v>
          </cell>
          <cell r="F238" t="str">
            <v>C007.00</v>
          </cell>
          <cell r="G238" t="str">
            <v>PAPER AND PAPER PRODUCTS</v>
          </cell>
          <cell r="H238">
            <v>0</v>
          </cell>
          <cell r="I238">
            <v>45</v>
          </cell>
          <cell r="K238">
            <v>0</v>
          </cell>
          <cell r="W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1</v>
          </cell>
        </row>
        <row r="239">
          <cell r="A239" t="str">
            <v>5171000861</v>
          </cell>
          <cell r="B239" t="str">
            <v>50402</v>
          </cell>
          <cell r="C239" t="str">
            <v>SADEQUE PAPER &amp; BOARD MILLS LTD.</v>
          </cell>
          <cell r="D239" t="str">
            <v>SHAFIPUR, KALIAKAIR GAZIPUR</v>
          </cell>
          <cell r="E239" t="str">
            <v>C007.00</v>
          </cell>
          <cell r="F239" t="str">
            <v>C007.00</v>
          </cell>
          <cell r="G239" t="str">
            <v>PAPER AND PAPER PRODUCTS</v>
          </cell>
          <cell r="H239">
            <v>0</v>
          </cell>
          <cell r="I239">
            <v>3739</v>
          </cell>
          <cell r="K239">
            <v>300</v>
          </cell>
          <cell r="W239">
            <v>150</v>
          </cell>
          <cell r="BG239">
            <v>300</v>
          </cell>
          <cell r="BH239">
            <v>150</v>
          </cell>
          <cell r="BI239">
            <v>0</v>
          </cell>
          <cell r="BJ239">
            <v>0</v>
          </cell>
          <cell r="BK239">
            <v>1</v>
          </cell>
        </row>
        <row r="240">
          <cell r="A240" t="str">
            <v>5151010077</v>
          </cell>
          <cell r="B240" t="str">
            <v>50402</v>
          </cell>
          <cell r="C240" t="str">
            <v>ANANTA PAPER CONE INDUSTRIES</v>
          </cell>
          <cell r="D240" t="str">
            <v>JARUN, KONABARI GAZIPUR.</v>
          </cell>
          <cell r="E240" t="str">
            <v>C007.00</v>
          </cell>
          <cell r="F240" t="str">
            <v>C007.00</v>
          </cell>
          <cell r="G240" t="str">
            <v>PAPER AND PERPER PRODUCTS</v>
          </cell>
          <cell r="H240">
            <v>0</v>
          </cell>
          <cell r="I240">
            <v>0</v>
          </cell>
          <cell r="K240">
            <v>0</v>
          </cell>
          <cell r="W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1</v>
          </cell>
        </row>
        <row r="241">
          <cell r="A241" t="str">
            <v>5151012137</v>
          </cell>
          <cell r="B241" t="str">
            <v>50402</v>
          </cell>
          <cell r="C241" t="str">
            <v>B. M. BOARD MILLS LIMITED</v>
          </cell>
          <cell r="D241" t="str">
            <v>JORUN, KONABARI JOYDEBPUR GAZIPUR</v>
          </cell>
          <cell r="E241" t="str">
            <v>C007.00</v>
          </cell>
          <cell r="F241" t="str">
            <v>C007.00</v>
          </cell>
          <cell r="G241" t="str">
            <v>PAPER AND PERPER PRODUCTS</v>
          </cell>
          <cell r="H241">
            <v>0</v>
          </cell>
          <cell r="I241">
            <v>240</v>
          </cell>
          <cell r="K241">
            <v>8</v>
          </cell>
          <cell r="W241">
            <v>3</v>
          </cell>
          <cell r="BG241">
            <v>8</v>
          </cell>
          <cell r="BH241">
            <v>3</v>
          </cell>
          <cell r="BI241">
            <v>0</v>
          </cell>
          <cell r="BJ241">
            <v>0</v>
          </cell>
          <cell r="BK241">
            <v>1</v>
          </cell>
        </row>
        <row r="242">
          <cell r="A242" t="str">
            <v>5151009757</v>
          </cell>
          <cell r="B242" t="str">
            <v>50402</v>
          </cell>
          <cell r="C242" t="str">
            <v>UNION INDUSTRIES</v>
          </cell>
          <cell r="D242" t="str">
            <v>53-54, BISIC, KONABARI  GAZIPUR</v>
          </cell>
          <cell r="E242" t="str">
            <v>C007.00</v>
          </cell>
          <cell r="F242" t="str">
            <v>C007.00</v>
          </cell>
          <cell r="G242" t="str">
            <v>PAPER AND PERPER PRODUCTS</v>
          </cell>
          <cell r="H242">
            <v>0</v>
          </cell>
          <cell r="I242">
            <v>540</v>
          </cell>
          <cell r="K242">
            <v>21</v>
          </cell>
          <cell r="W242">
            <v>19</v>
          </cell>
          <cell r="BG242">
            <v>21</v>
          </cell>
          <cell r="BH242">
            <v>19</v>
          </cell>
          <cell r="BI242">
            <v>0</v>
          </cell>
          <cell r="BJ242">
            <v>0</v>
          </cell>
          <cell r="BK242">
            <v>1</v>
          </cell>
        </row>
        <row r="243">
          <cell r="A243" t="str">
            <v>5151002941</v>
          </cell>
          <cell r="B243" t="str">
            <v>50402</v>
          </cell>
          <cell r="C243" t="str">
            <v>M.S.B. PAPER PRODUCT</v>
          </cell>
          <cell r="D243" t="str">
            <v>CHANDANA CHOWRASTA JOYDEVPUR GAZIPUR</v>
          </cell>
          <cell r="E243" t="str">
            <v>C007.71</v>
          </cell>
          <cell r="F243" t="str">
            <v>C007.71</v>
          </cell>
          <cell r="G243" t="str">
            <v>PACKAGING MATERIAL/PRODUC</v>
          </cell>
          <cell r="H243">
            <v>0</v>
          </cell>
          <cell r="I243">
            <v>600</v>
          </cell>
          <cell r="K243">
            <v>50</v>
          </cell>
          <cell r="W243">
            <v>50</v>
          </cell>
          <cell r="BG243">
            <v>50</v>
          </cell>
          <cell r="BH243">
            <v>50</v>
          </cell>
          <cell r="BI243">
            <v>0</v>
          </cell>
          <cell r="BJ243">
            <v>0</v>
          </cell>
          <cell r="BK243">
            <v>1</v>
          </cell>
        </row>
        <row r="244">
          <cell r="A244" t="str">
            <v>5151027620</v>
          </cell>
          <cell r="B244" t="str">
            <v>50402</v>
          </cell>
          <cell r="C244" t="str">
            <v>APPAREL MART PACKAGING LTD</v>
          </cell>
          <cell r="D244" t="str">
            <v>GACHA, POST-GACHA GAZIPUR SADAR, GAZIPUR.</v>
          </cell>
          <cell r="E244" t="str">
            <v>C007.71</v>
          </cell>
          <cell r="F244" t="str">
            <v>C007.71</v>
          </cell>
          <cell r="G244" t="str">
            <v>PACKAGING MATERIAL/PRODUCTS</v>
          </cell>
          <cell r="H244">
            <v>0</v>
          </cell>
          <cell r="I244">
            <v>360</v>
          </cell>
          <cell r="K244">
            <v>0</v>
          </cell>
          <cell r="W244">
            <v>10</v>
          </cell>
          <cell r="BG244">
            <v>0</v>
          </cell>
          <cell r="BH244">
            <v>10</v>
          </cell>
          <cell r="BI244">
            <v>0</v>
          </cell>
          <cell r="BJ244">
            <v>0</v>
          </cell>
          <cell r="BK244">
            <v>1</v>
          </cell>
        </row>
        <row r="245">
          <cell r="A245" t="str">
            <v>5151015429</v>
          </cell>
          <cell r="B245" t="str">
            <v>50402</v>
          </cell>
          <cell r="C245" t="str">
            <v>ASMA PRINTING &amp; PACKAGING IND.</v>
          </cell>
          <cell r="D245" t="str">
            <v>341/A, KUNIA PACHAR (TARGACH) CHANDURA ROAD, BOARD BAZAR GAZIPUR.</v>
          </cell>
          <cell r="E245" t="str">
            <v>C007.71</v>
          </cell>
          <cell r="F245" t="str">
            <v>C007.71</v>
          </cell>
          <cell r="G245" t="str">
            <v>PACKAGING MATERIAL/PRODUCTS</v>
          </cell>
          <cell r="H245">
            <v>0</v>
          </cell>
          <cell r="I245">
            <v>60</v>
          </cell>
          <cell r="K245">
            <v>0</v>
          </cell>
          <cell r="W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</row>
        <row r="246">
          <cell r="A246" t="str">
            <v>5151007839</v>
          </cell>
          <cell r="B246" t="str">
            <v>50402</v>
          </cell>
          <cell r="C246" t="str">
            <v>ASSOCIATE INDUSTRIES PVT LTD(LAMINAT</v>
          </cell>
          <cell r="D246" t="str">
            <v>A-52, 53 BSCIC INDUSTRIAL ESTATE KONABARI GAZIPUR</v>
          </cell>
          <cell r="E246" t="str">
            <v>C007.71</v>
          </cell>
          <cell r="F246" t="str">
            <v>C007.71</v>
          </cell>
          <cell r="G246" t="str">
            <v>PACKAGING MATERIAL/PRODUCTS</v>
          </cell>
          <cell r="H246">
            <v>0</v>
          </cell>
          <cell r="I246">
            <v>25200</v>
          </cell>
          <cell r="K246">
            <v>2400</v>
          </cell>
          <cell r="W246">
            <v>1597</v>
          </cell>
          <cell r="BG246">
            <v>2400</v>
          </cell>
          <cell r="BH246">
            <v>1597</v>
          </cell>
          <cell r="BI246">
            <v>0</v>
          </cell>
          <cell r="BJ246">
            <v>0</v>
          </cell>
          <cell r="BK246">
            <v>1</v>
          </cell>
        </row>
        <row r="247">
          <cell r="A247" t="str">
            <v>5151010497</v>
          </cell>
          <cell r="B247" t="str">
            <v>50402</v>
          </cell>
          <cell r="C247" t="str">
            <v>ASSOCIATE TUBES LTD.</v>
          </cell>
          <cell r="D247" t="str">
            <v>B-34, BSCIC INDUSTRIAL ESTATE KONABARI GAZIPUR</v>
          </cell>
          <cell r="E247" t="str">
            <v>C007.71</v>
          </cell>
          <cell r="F247" t="str">
            <v>C007.71</v>
          </cell>
          <cell r="G247" t="str">
            <v>PACKAGING MATERIAL/PRODUCTS</v>
          </cell>
          <cell r="H247">
            <v>0</v>
          </cell>
          <cell r="I247">
            <v>15600</v>
          </cell>
          <cell r="K247">
            <v>2000</v>
          </cell>
          <cell r="W247">
            <v>783</v>
          </cell>
          <cell r="BG247">
            <v>2000</v>
          </cell>
          <cell r="BH247">
            <v>783</v>
          </cell>
          <cell r="BI247">
            <v>0</v>
          </cell>
          <cell r="BJ247">
            <v>0</v>
          </cell>
          <cell r="BK247">
            <v>1</v>
          </cell>
        </row>
        <row r="248">
          <cell r="A248" t="str">
            <v>5171015935</v>
          </cell>
          <cell r="B248" t="str">
            <v>50402</v>
          </cell>
          <cell r="C248" t="str">
            <v>AVON PRINTING &amp; PACKAGING LTD.</v>
          </cell>
          <cell r="D248" t="str">
            <v>SARODAGONJ, KASHIMPUR GAZIPUR.</v>
          </cell>
          <cell r="E248" t="str">
            <v>C007.71</v>
          </cell>
          <cell r="F248" t="str">
            <v>C007.71</v>
          </cell>
          <cell r="G248" t="str">
            <v>PACKAGING MATERIAL/PRODUCTS</v>
          </cell>
          <cell r="H248">
            <v>0</v>
          </cell>
          <cell r="I248">
            <v>21575</v>
          </cell>
          <cell r="K248">
            <v>1000</v>
          </cell>
          <cell r="W248">
            <v>500</v>
          </cell>
          <cell r="BG248">
            <v>1000</v>
          </cell>
          <cell r="BH248">
            <v>500</v>
          </cell>
          <cell r="BI248">
            <v>0</v>
          </cell>
          <cell r="BJ248">
            <v>0</v>
          </cell>
          <cell r="BK248">
            <v>1</v>
          </cell>
        </row>
        <row r="249">
          <cell r="A249" t="str">
            <v>5171009023</v>
          </cell>
          <cell r="B249" t="str">
            <v>50402</v>
          </cell>
          <cell r="C249" t="str">
            <v>BANGLA FOILS LIMITED</v>
          </cell>
          <cell r="D249" t="str">
            <v>SARDAGONJ, KASHIMPUR GAZIPUR SADAR GAZIPUR.</v>
          </cell>
          <cell r="E249" t="str">
            <v>C007.71</v>
          </cell>
          <cell r="F249" t="str">
            <v>C007.71</v>
          </cell>
          <cell r="G249" t="str">
            <v>PACKAGING MATERIAL/PRODUCTS</v>
          </cell>
          <cell r="H249">
            <v>0</v>
          </cell>
          <cell r="I249">
            <v>2367</v>
          </cell>
          <cell r="K249">
            <v>465</v>
          </cell>
          <cell r="W249">
            <v>0</v>
          </cell>
          <cell r="BG249">
            <v>465</v>
          </cell>
          <cell r="BH249">
            <v>0</v>
          </cell>
          <cell r="BI249">
            <v>0</v>
          </cell>
          <cell r="BJ249">
            <v>0</v>
          </cell>
          <cell r="BK249">
            <v>1</v>
          </cell>
        </row>
        <row r="250">
          <cell r="A250" t="str">
            <v>5171015007</v>
          </cell>
          <cell r="B250" t="str">
            <v>50402</v>
          </cell>
          <cell r="C250" t="str">
            <v>DURO PACK LTD.</v>
          </cell>
          <cell r="D250" t="str">
            <v>SOUTH PANISHAL, KASHIMPUR GAZIPUR.</v>
          </cell>
          <cell r="E250" t="str">
            <v>C007.71</v>
          </cell>
          <cell r="F250" t="str">
            <v>C007.71</v>
          </cell>
          <cell r="G250" t="str">
            <v>PACKAGING MATERIAL/PRODUCTS</v>
          </cell>
          <cell r="H250">
            <v>0</v>
          </cell>
          <cell r="I250">
            <v>793</v>
          </cell>
          <cell r="K250">
            <v>145</v>
          </cell>
          <cell r="W250">
            <v>90</v>
          </cell>
          <cell r="BG250">
            <v>145</v>
          </cell>
          <cell r="BH250">
            <v>90</v>
          </cell>
          <cell r="BI250">
            <v>0</v>
          </cell>
          <cell r="BJ250">
            <v>0</v>
          </cell>
          <cell r="BK250">
            <v>1</v>
          </cell>
        </row>
        <row r="251">
          <cell r="A251" t="str">
            <v>5171014516</v>
          </cell>
          <cell r="B251" t="str">
            <v>50402</v>
          </cell>
          <cell r="C251" t="str">
            <v>ESS PAPER &amp; PACKAGING</v>
          </cell>
          <cell r="D251" t="str">
            <v>SARDAGONJ, KASHIMPUR GAZIPUR.</v>
          </cell>
          <cell r="E251" t="str">
            <v>C007.71</v>
          </cell>
          <cell r="F251" t="str">
            <v>C007.71</v>
          </cell>
          <cell r="G251" t="str">
            <v>PACKAGING MATERIAL/PRODUCTS</v>
          </cell>
          <cell r="H251">
            <v>0</v>
          </cell>
          <cell r="I251">
            <v>206</v>
          </cell>
          <cell r="K251">
            <v>65</v>
          </cell>
          <cell r="W251">
            <v>40</v>
          </cell>
          <cell r="BG251">
            <v>65</v>
          </cell>
          <cell r="BH251">
            <v>40</v>
          </cell>
          <cell r="BI251">
            <v>0</v>
          </cell>
          <cell r="BJ251">
            <v>0</v>
          </cell>
          <cell r="BK251">
            <v>1</v>
          </cell>
        </row>
        <row r="252">
          <cell r="A252" t="str">
            <v>5151028353</v>
          </cell>
          <cell r="B252" t="str">
            <v>50402</v>
          </cell>
          <cell r="C252" t="str">
            <v>FARZANA PACKAGING</v>
          </cell>
          <cell r="D252" t="str">
            <v>SULTAN MARKET, KUNIA MADDAPARA NATIONAL UNIVERSITY, GAZIPUR.</v>
          </cell>
          <cell r="E252" t="str">
            <v>C007.71</v>
          </cell>
          <cell r="F252" t="str">
            <v>C007.71</v>
          </cell>
          <cell r="G252" t="str">
            <v>PACKAGING MATERIAL/PRODUCTS</v>
          </cell>
          <cell r="H252">
            <v>0</v>
          </cell>
          <cell r="I252">
            <v>240</v>
          </cell>
          <cell r="K252">
            <v>25</v>
          </cell>
          <cell r="W252">
            <v>5</v>
          </cell>
          <cell r="BG252">
            <v>25</v>
          </cell>
          <cell r="BH252">
            <v>5</v>
          </cell>
          <cell r="BI252">
            <v>0</v>
          </cell>
          <cell r="BJ252">
            <v>0</v>
          </cell>
          <cell r="BK252">
            <v>1</v>
          </cell>
        </row>
        <row r="253">
          <cell r="A253" t="str">
            <v>5151015401</v>
          </cell>
          <cell r="B253" t="str">
            <v>50402</v>
          </cell>
          <cell r="C253" t="str">
            <v>INTERGRAPHIC LIMITED</v>
          </cell>
          <cell r="D253" t="str">
            <v>VOGRA, POST-NATIONAL UNIVERSITY GAZIPUR SADAR, GAZIPUR.</v>
          </cell>
          <cell r="E253" t="str">
            <v>C007.71</v>
          </cell>
          <cell r="F253" t="str">
            <v>C007.71</v>
          </cell>
          <cell r="G253" t="str">
            <v>PACKAGING MATERIAL/PRODUCTS</v>
          </cell>
          <cell r="H253">
            <v>0</v>
          </cell>
          <cell r="I253">
            <v>180</v>
          </cell>
          <cell r="K253">
            <v>0</v>
          </cell>
          <cell r="W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1</v>
          </cell>
        </row>
        <row r="254">
          <cell r="A254" t="str">
            <v>5151017891</v>
          </cell>
          <cell r="B254" t="str">
            <v>50402</v>
          </cell>
          <cell r="C254" t="str">
            <v>INTERPACK LIMITED.</v>
          </cell>
          <cell r="D254" t="str">
            <v>BASON SARAK VOGRA, GAZIPUR.</v>
          </cell>
          <cell r="E254" t="str">
            <v>C007.71</v>
          </cell>
          <cell r="F254" t="str">
            <v>C007.71</v>
          </cell>
          <cell r="G254" t="str">
            <v>PACKAGING MATERIAL/PRODUCTS</v>
          </cell>
          <cell r="H254">
            <v>0</v>
          </cell>
          <cell r="I254">
            <v>3600</v>
          </cell>
          <cell r="K254">
            <v>150</v>
          </cell>
          <cell r="W254">
            <v>100</v>
          </cell>
          <cell r="BG254">
            <v>150</v>
          </cell>
          <cell r="BH254">
            <v>100</v>
          </cell>
          <cell r="BI254">
            <v>0</v>
          </cell>
          <cell r="BJ254">
            <v>0</v>
          </cell>
          <cell r="BK254">
            <v>1</v>
          </cell>
        </row>
        <row r="255">
          <cell r="A255" t="str">
            <v>5171002529</v>
          </cell>
          <cell r="B255" t="str">
            <v>50402</v>
          </cell>
          <cell r="C255" t="str">
            <v>MANIKA STEEL</v>
          </cell>
          <cell r="D255" t="str">
            <v>KASHIMPUR JOYDEVPUR GAZIPUR</v>
          </cell>
          <cell r="E255" t="str">
            <v>C007.71</v>
          </cell>
          <cell r="F255" t="str">
            <v>C007.71</v>
          </cell>
          <cell r="G255" t="str">
            <v>PACKAGING MATERIAL/PRODUCTS</v>
          </cell>
          <cell r="H255">
            <v>0</v>
          </cell>
          <cell r="I255">
            <v>0</v>
          </cell>
          <cell r="K255">
            <v>0</v>
          </cell>
          <cell r="W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1</v>
          </cell>
        </row>
        <row r="256">
          <cell r="A256" t="str">
            <v>5171011378</v>
          </cell>
          <cell r="B256" t="str">
            <v>50402</v>
          </cell>
          <cell r="C256" t="str">
            <v>MONI PRINTERS &amp; PACKAGES LTD.</v>
          </cell>
          <cell r="D256" t="str">
            <v>SHARDAGONJ KASHIMPUR, GAZIPUR.</v>
          </cell>
          <cell r="E256" t="str">
            <v>C007.71</v>
          </cell>
          <cell r="F256" t="str">
            <v>C007.71</v>
          </cell>
          <cell r="G256" t="str">
            <v>PACKAGING MATERIAL/PRODUCTS</v>
          </cell>
          <cell r="H256">
            <v>0</v>
          </cell>
          <cell r="I256">
            <v>18000</v>
          </cell>
          <cell r="K256">
            <v>600</v>
          </cell>
          <cell r="W256">
            <v>600</v>
          </cell>
          <cell r="BG256">
            <v>600</v>
          </cell>
          <cell r="BH256">
            <v>600</v>
          </cell>
          <cell r="BI256">
            <v>0</v>
          </cell>
          <cell r="BJ256">
            <v>0</v>
          </cell>
          <cell r="BK256">
            <v>1</v>
          </cell>
        </row>
        <row r="257">
          <cell r="A257" t="str">
            <v>5151004761</v>
          </cell>
          <cell r="B257" t="str">
            <v>50402</v>
          </cell>
          <cell r="C257" t="str">
            <v>MUMU PACKAGING &amp; PRINTING INDUSTRIES</v>
          </cell>
          <cell r="D257" t="str">
            <v>JARUN KONABARI, GAZIPUR.</v>
          </cell>
          <cell r="E257" t="str">
            <v>C007.71</v>
          </cell>
          <cell r="F257" t="str">
            <v>C007.71</v>
          </cell>
          <cell r="G257" t="str">
            <v>PACKAGING MATERIAL/PRODUCTS</v>
          </cell>
          <cell r="H257">
            <v>0</v>
          </cell>
          <cell r="I257">
            <v>2400</v>
          </cell>
          <cell r="K257">
            <v>180</v>
          </cell>
          <cell r="W257">
            <v>190</v>
          </cell>
          <cell r="BG257">
            <v>180</v>
          </cell>
          <cell r="BH257">
            <v>190</v>
          </cell>
          <cell r="BI257">
            <v>0</v>
          </cell>
          <cell r="BJ257">
            <v>0</v>
          </cell>
          <cell r="BK257">
            <v>1</v>
          </cell>
        </row>
        <row r="258">
          <cell r="A258" t="str">
            <v>5151014938</v>
          </cell>
          <cell r="B258" t="str">
            <v>50402</v>
          </cell>
          <cell r="C258" t="str">
            <v>N. M. PAPER PRINTING &amp; PACKAGING</v>
          </cell>
          <cell r="D258" t="str">
            <v>VOGRA, JOYDEBPUR GAZIPUR.</v>
          </cell>
          <cell r="E258" t="str">
            <v>C007.71</v>
          </cell>
          <cell r="F258" t="str">
            <v>C007.71</v>
          </cell>
          <cell r="G258" t="str">
            <v>PACKAGING MATERIAL/PRODUCTS</v>
          </cell>
          <cell r="H258">
            <v>0</v>
          </cell>
          <cell r="I258">
            <v>120</v>
          </cell>
          <cell r="K258">
            <v>0</v>
          </cell>
          <cell r="W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1</v>
          </cell>
        </row>
        <row r="259">
          <cell r="A259" t="str">
            <v>5171016042</v>
          </cell>
          <cell r="B259" t="str">
            <v>50402</v>
          </cell>
          <cell r="C259" t="str">
            <v>NATASA PACKAGES LTD.</v>
          </cell>
          <cell r="D259" t="str">
            <v>SARODAGONJ, KASHIMPUR GAZIPUR.</v>
          </cell>
          <cell r="E259" t="str">
            <v>C007.71</v>
          </cell>
          <cell r="F259" t="str">
            <v>C007.71</v>
          </cell>
          <cell r="G259" t="str">
            <v>PACKAGING MATERIAL/PRODUCTS</v>
          </cell>
          <cell r="H259">
            <v>0</v>
          </cell>
          <cell r="I259">
            <v>6525</v>
          </cell>
          <cell r="K259">
            <v>500</v>
          </cell>
          <cell r="W259">
            <v>200</v>
          </cell>
          <cell r="BG259">
            <v>500</v>
          </cell>
          <cell r="BH259">
            <v>200</v>
          </cell>
          <cell r="BI259">
            <v>0</v>
          </cell>
          <cell r="BJ259">
            <v>0</v>
          </cell>
          <cell r="BK259">
            <v>1</v>
          </cell>
        </row>
        <row r="260">
          <cell r="A260" t="str">
            <v>5151011655</v>
          </cell>
          <cell r="B260" t="str">
            <v>50402</v>
          </cell>
          <cell r="C260" t="str">
            <v>PAVEL PRINTING &amp; PACKING INDUSTRIES</v>
          </cell>
          <cell r="D260" t="str">
            <v>NOWJUR CHOWRASTA  GAZIPUR</v>
          </cell>
          <cell r="E260" t="str">
            <v>C007.71</v>
          </cell>
          <cell r="F260" t="str">
            <v>C007.71</v>
          </cell>
          <cell r="G260" t="str">
            <v>PACKAGING MATERIAL/PRODUCTS</v>
          </cell>
          <cell r="H260">
            <v>0</v>
          </cell>
          <cell r="I260">
            <v>240</v>
          </cell>
          <cell r="K260">
            <v>0</v>
          </cell>
          <cell r="W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</row>
        <row r="261">
          <cell r="A261" t="str">
            <v>5151029450</v>
          </cell>
          <cell r="B261" t="str">
            <v>50402</v>
          </cell>
          <cell r="C261" t="str">
            <v>R &amp; R PACKAGING &amp; ACCESSORIES</v>
          </cell>
          <cell r="D261" t="str">
            <v>VOGRA, NATIONAL UNIVERSITY GAZIPUR.</v>
          </cell>
          <cell r="E261" t="str">
            <v>C007.71</v>
          </cell>
          <cell r="F261" t="str">
            <v>C007.71</v>
          </cell>
          <cell r="G261" t="str">
            <v>PACKAGING MATERIAL/PRODUCTS</v>
          </cell>
          <cell r="H261">
            <v>0</v>
          </cell>
          <cell r="I261">
            <v>72</v>
          </cell>
          <cell r="K261">
            <v>70</v>
          </cell>
          <cell r="W261">
            <v>0</v>
          </cell>
          <cell r="BG261">
            <v>70</v>
          </cell>
          <cell r="BH261">
            <v>0</v>
          </cell>
          <cell r="BI261">
            <v>0</v>
          </cell>
          <cell r="BJ261">
            <v>0</v>
          </cell>
          <cell r="BK261">
            <v>1</v>
          </cell>
        </row>
        <row r="262">
          <cell r="A262" t="str">
            <v>5171010182</v>
          </cell>
          <cell r="B262" t="str">
            <v>50402</v>
          </cell>
          <cell r="C262" t="str">
            <v>S &amp; B PRINTING &amp; PACKAGING LTD.</v>
          </cell>
          <cell r="D262" t="str">
            <v>KASHIMPUR GAZIPUR SADAR, GAZIPUR.</v>
          </cell>
          <cell r="E262" t="str">
            <v>C007.71</v>
          </cell>
          <cell r="F262" t="str">
            <v>C007.71</v>
          </cell>
          <cell r="G262" t="str">
            <v>PACKAGING MATERIAL/PRODUCTS</v>
          </cell>
          <cell r="H262">
            <v>0</v>
          </cell>
          <cell r="I262">
            <v>0</v>
          </cell>
          <cell r="K262">
            <v>0</v>
          </cell>
          <cell r="W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1</v>
          </cell>
        </row>
        <row r="263">
          <cell r="A263" t="str">
            <v>5151028914</v>
          </cell>
          <cell r="B263" t="str">
            <v>50402</v>
          </cell>
          <cell r="C263" t="str">
            <v>SAFA HI TECH PACKAGING LTD.</v>
          </cell>
          <cell r="D263" t="str">
            <v>DAULIABARI, KONABARI GAZIPUR.</v>
          </cell>
          <cell r="E263" t="str">
            <v>C007.71</v>
          </cell>
          <cell r="F263" t="str">
            <v>C007.71</v>
          </cell>
          <cell r="G263" t="str">
            <v>PACKAGING MATERIAL/PRODUCTS</v>
          </cell>
          <cell r="H263">
            <v>0</v>
          </cell>
          <cell r="I263">
            <v>180</v>
          </cell>
          <cell r="K263">
            <v>0</v>
          </cell>
          <cell r="W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</row>
        <row r="264">
          <cell r="A264" t="str">
            <v>5171017041</v>
          </cell>
          <cell r="B264" t="str">
            <v>50402</v>
          </cell>
          <cell r="C264" t="str">
            <v>SALEHA LAMINATION INDUSTRIES</v>
          </cell>
          <cell r="D264" t="str">
            <v>LOHAKAIR (BARA CHALA), KASHIMPUR, GAZIPUR.</v>
          </cell>
          <cell r="E264" t="str">
            <v>C007.71</v>
          </cell>
          <cell r="F264" t="str">
            <v>C007.71</v>
          </cell>
          <cell r="G264" t="str">
            <v>PACKAGING MATERIAL/PRODUCTS</v>
          </cell>
          <cell r="H264">
            <v>0</v>
          </cell>
          <cell r="I264">
            <v>0</v>
          </cell>
          <cell r="K264">
            <v>4</v>
          </cell>
          <cell r="W264">
            <v>0</v>
          </cell>
          <cell r="BG264">
            <v>4</v>
          </cell>
          <cell r="BH264">
            <v>0</v>
          </cell>
          <cell r="BI264">
            <v>0</v>
          </cell>
          <cell r="BJ264">
            <v>0</v>
          </cell>
          <cell r="BK264">
            <v>1</v>
          </cell>
        </row>
        <row r="265">
          <cell r="A265" t="str">
            <v>5151006260</v>
          </cell>
          <cell r="B265" t="str">
            <v>50402</v>
          </cell>
          <cell r="C265" t="str">
            <v>SUFIA PACKAGING</v>
          </cell>
          <cell r="D265" t="str">
            <v>KADDA, KADDA BAZAR JOYDEVPUR GAZIPUR</v>
          </cell>
          <cell r="E265" t="str">
            <v>C007.71</v>
          </cell>
          <cell r="F265" t="str">
            <v>C007.71</v>
          </cell>
          <cell r="G265" t="str">
            <v>PACKAGING MATERIAL/PRODUCTS</v>
          </cell>
          <cell r="H265">
            <v>0</v>
          </cell>
          <cell r="I265">
            <v>180</v>
          </cell>
          <cell r="K265">
            <v>11</v>
          </cell>
          <cell r="W265">
            <v>5</v>
          </cell>
          <cell r="BG265">
            <v>11</v>
          </cell>
          <cell r="BH265">
            <v>5</v>
          </cell>
          <cell r="BI265">
            <v>0</v>
          </cell>
          <cell r="BJ265">
            <v>0</v>
          </cell>
          <cell r="BK265">
            <v>1</v>
          </cell>
        </row>
        <row r="266">
          <cell r="A266" t="str">
            <v>5171003341</v>
          </cell>
          <cell r="B266" t="str">
            <v>50402</v>
          </cell>
          <cell r="C266" t="str">
            <v>SUNNY PRINTERS</v>
          </cell>
          <cell r="D266" t="str">
            <v>ZORUN,  KONABARI  GAZIPUR</v>
          </cell>
          <cell r="E266" t="str">
            <v>C007.71</v>
          </cell>
          <cell r="F266" t="str">
            <v>C007.71</v>
          </cell>
          <cell r="G266" t="str">
            <v>PACKAGING MATERIAL/PRODUCTS</v>
          </cell>
          <cell r="H266">
            <v>0</v>
          </cell>
          <cell r="I266">
            <v>0</v>
          </cell>
          <cell r="K266">
            <v>0</v>
          </cell>
          <cell r="W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1</v>
          </cell>
        </row>
        <row r="267">
          <cell r="A267" t="str">
            <v>5151001149</v>
          </cell>
          <cell r="B267" t="str">
            <v>50402</v>
          </cell>
          <cell r="C267" t="str">
            <v>TEMRK LIMITED</v>
          </cell>
          <cell r="D267" t="str">
            <v>KONIA TARGACH, JOYDEVPUR GAZIPUR</v>
          </cell>
          <cell r="E267" t="str">
            <v>C007.71</v>
          </cell>
          <cell r="F267" t="str">
            <v>C007.71</v>
          </cell>
          <cell r="G267" t="str">
            <v>PACKAGING MATERIAL/PRODUCTS</v>
          </cell>
          <cell r="H267">
            <v>0</v>
          </cell>
          <cell r="I267">
            <v>4500</v>
          </cell>
          <cell r="K267">
            <v>120</v>
          </cell>
          <cell r="W267">
            <v>120</v>
          </cell>
          <cell r="BG267">
            <v>120</v>
          </cell>
          <cell r="BH267">
            <v>120</v>
          </cell>
          <cell r="BI267">
            <v>0</v>
          </cell>
          <cell r="BJ267">
            <v>0</v>
          </cell>
          <cell r="BK267">
            <v>1</v>
          </cell>
        </row>
        <row r="268">
          <cell r="A268" t="str">
            <v>5151020556</v>
          </cell>
          <cell r="B268" t="str">
            <v>50402</v>
          </cell>
          <cell r="C268" t="str">
            <v>UZZAL BOARD MILLS LTD.</v>
          </cell>
          <cell r="D268" t="str">
            <v>JARUN, KONABARI JOYDEVPUR GAZIPUR</v>
          </cell>
          <cell r="E268" t="str">
            <v>C007.71</v>
          </cell>
          <cell r="F268" t="str">
            <v>C007.71</v>
          </cell>
          <cell r="G268" t="str">
            <v>PACKAGING MATERIAL/PRODUCTS</v>
          </cell>
          <cell r="H268">
            <v>0</v>
          </cell>
          <cell r="I268">
            <v>240</v>
          </cell>
          <cell r="K268">
            <v>8</v>
          </cell>
          <cell r="W268">
            <v>7</v>
          </cell>
          <cell r="BG268">
            <v>8</v>
          </cell>
          <cell r="BH268">
            <v>7</v>
          </cell>
          <cell r="BI268">
            <v>0</v>
          </cell>
          <cell r="BJ268">
            <v>0</v>
          </cell>
          <cell r="BK268">
            <v>1</v>
          </cell>
        </row>
        <row r="269">
          <cell r="A269" t="str">
            <v>5151020896</v>
          </cell>
          <cell r="B269" t="str">
            <v>50402</v>
          </cell>
          <cell r="C269" t="str">
            <v>ZEESHAN BOX (UNIT-2)</v>
          </cell>
          <cell r="D269" t="str">
            <v>HAQUE MARKET, BASHON JOYDEBPUR, GAZIPUR.</v>
          </cell>
          <cell r="E269" t="str">
            <v>C007.71</v>
          </cell>
          <cell r="F269" t="str">
            <v>C007.71</v>
          </cell>
          <cell r="G269" t="str">
            <v>PACKAGING MATERIAL/PRODUCTS</v>
          </cell>
          <cell r="H269">
            <v>0</v>
          </cell>
          <cell r="I269">
            <v>180</v>
          </cell>
          <cell r="K269">
            <v>12</v>
          </cell>
          <cell r="W269">
            <v>8</v>
          </cell>
          <cell r="BG269">
            <v>12</v>
          </cell>
          <cell r="BH269">
            <v>8</v>
          </cell>
          <cell r="BI269">
            <v>0</v>
          </cell>
          <cell r="BJ269">
            <v>0</v>
          </cell>
          <cell r="BK269">
            <v>1</v>
          </cell>
        </row>
        <row r="270">
          <cell r="A270" t="str">
            <v>5171005054</v>
          </cell>
          <cell r="B270" t="str">
            <v>50402</v>
          </cell>
          <cell r="C270" t="str">
            <v>ARIF PACKAGING INDUSTRIES</v>
          </cell>
          <cell r="D270" t="str">
            <v>VILLAGE - KASHIMPUR  DIST. GAZIPUR</v>
          </cell>
          <cell r="E270" t="str">
            <v>C007.71</v>
          </cell>
          <cell r="F270" t="str">
            <v>C007.71</v>
          </cell>
          <cell r="G270" t="str">
            <v>PACKAGING METERIAL/PRODUCTS</v>
          </cell>
          <cell r="H270">
            <v>0</v>
          </cell>
          <cell r="I270">
            <v>197</v>
          </cell>
          <cell r="K270">
            <v>20</v>
          </cell>
          <cell r="W270">
            <v>10</v>
          </cell>
          <cell r="BG270">
            <v>20</v>
          </cell>
          <cell r="BH270">
            <v>10</v>
          </cell>
          <cell r="BI270">
            <v>0</v>
          </cell>
          <cell r="BJ270">
            <v>0</v>
          </cell>
          <cell r="BK270">
            <v>1</v>
          </cell>
        </row>
        <row r="271">
          <cell r="A271" t="str">
            <v>5171004714</v>
          </cell>
          <cell r="B271" t="str">
            <v>50402</v>
          </cell>
          <cell r="C271" t="str">
            <v>HAMID PACKAGING &amp; CONTAINER LTD.</v>
          </cell>
          <cell r="D271" t="str">
            <v>KASHIMPUR ROAD, KONABARI  GAZIPUR</v>
          </cell>
          <cell r="E271" t="str">
            <v>C007.71</v>
          </cell>
          <cell r="F271" t="str">
            <v>C007.71</v>
          </cell>
          <cell r="G271" t="str">
            <v>PACKAGING METERIAL/PRODUCTS</v>
          </cell>
          <cell r="H271">
            <v>0</v>
          </cell>
          <cell r="I271">
            <v>4715</v>
          </cell>
          <cell r="K271">
            <v>200</v>
          </cell>
          <cell r="W271">
            <v>300</v>
          </cell>
          <cell r="BG271">
            <v>200</v>
          </cell>
          <cell r="BH271">
            <v>300</v>
          </cell>
          <cell r="BI271">
            <v>0</v>
          </cell>
          <cell r="BJ271">
            <v>0</v>
          </cell>
          <cell r="BK271">
            <v>1</v>
          </cell>
        </row>
        <row r="272">
          <cell r="A272" t="str">
            <v>5171007418</v>
          </cell>
          <cell r="B272" t="str">
            <v>50402</v>
          </cell>
          <cell r="C272" t="str">
            <v>MOHAMMADI PACKGING INDUSTRY</v>
          </cell>
          <cell r="D272" t="str">
            <v>SHAFIPUR KALIAKOIR GAZIPUR.</v>
          </cell>
          <cell r="E272" t="str">
            <v>C007.71</v>
          </cell>
          <cell r="F272" t="str">
            <v>C007.71</v>
          </cell>
          <cell r="G272" t="str">
            <v>PACKAGING METERIAL/PRODUCTS</v>
          </cell>
          <cell r="H272">
            <v>0</v>
          </cell>
          <cell r="I272">
            <v>79</v>
          </cell>
          <cell r="K272">
            <v>6</v>
          </cell>
          <cell r="W272">
            <v>4</v>
          </cell>
          <cell r="BG272">
            <v>6</v>
          </cell>
          <cell r="BH272">
            <v>4</v>
          </cell>
          <cell r="BI272">
            <v>0</v>
          </cell>
          <cell r="BJ272">
            <v>0</v>
          </cell>
          <cell r="BK272">
            <v>1</v>
          </cell>
        </row>
        <row r="273">
          <cell r="A273" t="str">
            <v>5151027265</v>
          </cell>
          <cell r="B273" t="str">
            <v>50402</v>
          </cell>
          <cell r="C273" t="str">
            <v>B.B.L. PACKAGING</v>
          </cell>
          <cell r="D273" t="str">
            <v>NAOJUR, KODDA, JOYDEBPUR GAZIPUR.</v>
          </cell>
          <cell r="E273" t="str">
            <v>C007.71</v>
          </cell>
          <cell r="F273" t="str">
            <v>C007.71</v>
          </cell>
          <cell r="G273" t="str">
            <v>PAKAGING METERIAL/PRODUCTS</v>
          </cell>
          <cell r="H273">
            <v>0</v>
          </cell>
          <cell r="I273">
            <v>120</v>
          </cell>
          <cell r="K273">
            <v>0</v>
          </cell>
          <cell r="W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1</v>
          </cell>
        </row>
        <row r="274">
          <cell r="A274" t="str">
            <v>5151030135</v>
          </cell>
          <cell r="B274" t="str">
            <v>50402</v>
          </cell>
          <cell r="C274" t="str">
            <v>TRUST PACKAGING &amp; ACCESSORIES</v>
          </cell>
          <cell r="D274" t="str">
            <v>GACHA, POST-GACHA GAZIPUR SADAR, GAZIPUR.</v>
          </cell>
          <cell r="E274" t="str">
            <v>C007.71</v>
          </cell>
          <cell r="F274" t="str">
            <v>C007.71</v>
          </cell>
          <cell r="G274" t="str">
            <v>PAKAGING METERIAL/PRODUCTS</v>
          </cell>
          <cell r="H274">
            <v>0</v>
          </cell>
          <cell r="I274">
            <v>180</v>
          </cell>
          <cell r="K274">
            <v>5</v>
          </cell>
          <cell r="W274">
            <v>10</v>
          </cell>
          <cell r="BG274">
            <v>5</v>
          </cell>
          <cell r="BH274">
            <v>10</v>
          </cell>
          <cell r="BI274">
            <v>0</v>
          </cell>
          <cell r="BJ274">
            <v>0</v>
          </cell>
          <cell r="BK274">
            <v>1</v>
          </cell>
        </row>
        <row r="275">
          <cell r="A275" t="str">
            <v>5151013378</v>
          </cell>
          <cell r="B275" t="str">
            <v>50402</v>
          </cell>
          <cell r="C275" t="str">
            <v>CHOWDHURY CARTON INDUSTRIES</v>
          </cell>
          <cell r="D275" t="str">
            <v>465/B KUNIA, NATIONAL UNIVERSITY GAZIPUR.</v>
          </cell>
          <cell r="E275" t="str">
            <v>C007.72</v>
          </cell>
          <cell r="F275" t="str">
            <v>C007.72</v>
          </cell>
          <cell r="G275" t="str">
            <v>CARTONS</v>
          </cell>
          <cell r="H275">
            <v>0</v>
          </cell>
          <cell r="I275">
            <v>540</v>
          </cell>
          <cell r="K275">
            <v>50</v>
          </cell>
          <cell r="W275">
            <v>56</v>
          </cell>
          <cell r="BG275">
            <v>50</v>
          </cell>
          <cell r="BH275">
            <v>56</v>
          </cell>
          <cell r="BI275">
            <v>0</v>
          </cell>
          <cell r="BJ275">
            <v>0</v>
          </cell>
          <cell r="BK275">
            <v>1</v>
          </cell>
        </row>
        <row r="276">
          <cell r="A276" t="str">
            <v>5151010139</v>
          </cell>
          <cell r="B276" t="str">
            <v>50402</v>
          </cell>
          <cell r="C276" t="str">
            <v>SAGAR PACKAGING AND ACCESSORIES  LT</v>
          </cell>
          <cell r="D276" t="str">
            <v>465/A KUNIA PACHOR (TARGUS) BOARD BAZER GAZIPUR</v>
          </cell>
          <cell r="E276" t="str">
            <v>C007.72</v>
          </cell>
          <cell r="F276" t="str">
            <v>C007.72</v>
          </cell>
          <cell r="G276" t="str">
            <v>CARTONS</v>
          </cell>
          <cell r="H276">
            <v>0</v>
          </cell>
          <cell r="I276">
            <v>120</v>
          </cell>
          <cell r="K276">
            <v>0</v>
          </cell>
          <cell r="W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1</v>
          </cell>
        </row>
        <row r="277">
          <cell r="A277" t="str">
            <v>5151017613</v>
          </cell>
          <cell r="B277" t="str">
            <v>50402</v>
          </cell>
          <cell r="C277" t="str">
            <v>XIN XING YANG INTERNATIONAL CO LTD.</v>
          </cell>
          <cell r="D277" t="str">
            <v>VILL. &amp; POST-GACHA GAZIPUR SADAR, GAZIPUR.</v>
          </cell>
          <cell r="E277" t="str">
            <v>C007.72</v>
          </cell>
          <cell r="F277" t="str">
            <v>C007.72</v>
          </cell>
          <cell r="G277" t="str">
            <v>CARTONS</v>
          </cell>
          <cell r="H277">
            <v>0</v>
          </cell>
          <cell r="I277">
            <v>2400</v>
          </cell>
          <cell r="K277">
            <v>95</v>
          </cell>
          <cell r="W277">
            <v>85</v>
          </cell>
          <cell r="BG277">
            <v>95</v>
          </cell>
          <cell r="BH277">
            <v>85</v>
          </cell>
          <cell r="BI277">
            <v>0</v>
          </cell>
          <cell r="BJ277">
            <v>0</v>
          </cell>
          <cell r="BK277">
            <v>1</v>
          </cell>
        </row>
        <row r="278">
          <cell r="A278" t="str">
            <v>5151006402</v>
          </cell>
          <cell r="B278" t="str">
            <v>50402</v>
          </cell>
          <cell r="C278" t="str">
            <v>ZUMANA PAPER BOX</v>
          </cell>
          <cell r="D278" t="str">
            <v>KUNIA PACHOR, NATIONAL UNIVERSITY JOYDEVPUR GAZIPUR</v>
          </cell>
          <cell r="E278" t="str">
            <v>C007.72</v>
          </cell>
          <cell r="F278" t="str">
            <v>C007.72</v>
          </cell>
          <cell r="G278" t="str">
            <v>CARTONS</v>
          </cell>
          <cell r="H278">
            <v>0</v>
          </cell>
          <cell r="I278">
            <v>1800</v>
          </cell>
          <cell r="K278">
            <v>10</v>
          </cell>
          <cell r="W278">
            <v>10</v>
          </cell>
          <cell r="BG278">
            <v>10</v>
          </cell>
          <cell r="BH278">
            <v>10</v>
          </cell>
          <cell r="BI278">
            <v>0</v>
          </cell>
          <cell r="BJ278">
            <v>0</v>
          </cell>
          <cell r="BK278">
            <v>1</v>
          </cell>
        </row>
        <row r="279">
          <cell r="A279" t="str">
            <v>5151009025</v>
          </cell>
          <cell r="B279" t="str">
            <v>50402</v>
          </cell>
          <cell r="C279" t="str">
            <v>BRISTOL PHARMA LTD.</v>
          </cell>
          <cell r="D279" t="str">
            <v>S-13, A-32, BSCIC INDUSTRIAL ESTATE  GAZIPUR</v>
          </cell>
          <cell r="E279" t="str">
            <v>C008.10</v>
          </cell>
          <cell r="F279" t="str">
            <v>C008.10</v>
          </cell>
          <cell r="G279" t="str">
            <v>ALLOPATHIC MEDICINE</v>
          </cell>
          <cell r="H279">
            <v>0</v>
          </cell>
          <cell r="I279">
            <v>2076</v>
          </cell>
          <cell r="K279">
            <v>100</v>
          </cell>
          <cell r="W279">
            <v>120</v>
          </cell>
          <cell r="BG279">
            <v>100</v>
          </cell>
          <cell r="BH279">
            <v>120</v>
          </cell>
          <cell r="BI279">
            <v>0</v>
          </cell>
          <cell r="BJ279">
            <v>0</v>
          </cell>
          <cell r="BK279">
            <v>1</v>
          </cell>
        </row>
        <row r="280">
          <cell r="A280" t="str">
            <v>5151006643</v>
          </cell>
          <cell r="B280" t="str">
            <v>50402</v>
          </cell>
          <cell r="C280" t="str">
            <v>COSMO PHARMA LABORATORIES LTD.</v>
          </cell>
          <cell r="D280" t="str">
            <v>PLOT NO. S/49-50-51 BSCIC I/E, KONA JOYDEVPUR GAZIPUR</v>
          </cell>
          <cell r="E280" t="str">
            <v>C008.10</v>
          </cell>
          <cell r="F280" t="str">
            <v>C008.10</v>
          </cell>
          <cell r="G280" t="str">
            <v>ALLOPATHIC MEDICINE</v>
          </cell>
          <cell r="H280">
            <v>0</v>
          </cell>
          <cell r="I280">
            <v>1860</v>
          </cell>
          <cell r="K280">
            <v>40</v>
          </cell>
          <cell r="W280">
            <v>50</v>
          </cell>
          <cell r="BG280">
            <v>40</v>
          </cell>
          <cell r="BH280">
            <v>50</v>
          </cell>
          <cell r="BI280">
            <v>0</v>
          </cell>
          <cell r="BJ280">
            <v>0</v>
          </cell>
          <cell r="BK280">
            <v>1</v>
          </cell>
        </row>
        <row r="281">
          <cell r="A281" t="str">
            <v>5151006992</v>
          </cell>
          <cell r="B281" t="str">
            <v>50402</v>
          </cell>
          <cell r="C281" t="str">
            <v>MAKS DRUG LIMITED</v>
          </cell>
          <cell r="D281" t="str">
            <v>PLOT NO.  S-58-59, BSCIC ESTATE KON JOYDEBPUR GAZIPUR</v>
          </cell>
          <cell r="E281" t="str">
            <v>C008.10</v>
          </cell>
          <cell r="F281" t="str">
            <v>C008.10</v>
          </cell>
          <cell r="G281" t="str">
            <v>ALLOPATHIC MEDICINE</v>
          </cell>
          <cell r="H281">
            <v>0</v>
          </cell>
          <cell r="I281">
            <v>2280</v>
          </cell>
          <cell r="K281">
            <v>170</v>
          </cell>
          <cell r="W281">
            <v>140</v>
          </cell>
          <cell r="BG281">
            <v>170</v>
          </cell>
          <cell r="BH281">
            <v>140</v>
          </cell>
          <cell r="BI281">
            <v>0</v>
          </cell>
          <cell r="BJ281">
            <v>0</v>
          </cell>
          <cell r="BK281">
            <v>1</v>
          </cell>
        </row>
        <row r="282">
          <cell r="A282" t="str">
            <v>5151001906</v>
          </cell>
          <cell r="B282" t="str">
            <v>50402</v>
          </cell>
          <cell r="C282" t="str">
            <v>REMEDY PHARMACEUTICALS LTD.</v>
          </cell>
          <cell r="D282" t="str">
            <v>PLOT-S-60 &amp; A-136 (PART) BSCIC ESTATE, KONABARI, JOYDEBPUR,</v>
          </cell>
          <cell r="E282" t="str">
            <v>C008.10</v>
          </cell>
          <cell r="F282" t="str">
            <v>C008.10</v>
          </cell>
          <cell r="G282" t="str">
            <v>ALLOPATHIC MEDICINE</v>
          </cell>
          <cell r="H282">
            <v>0</v>
          </cell>
          <cell r="I282">
            <v>1860</v>
          </cell>
          <cell r="K282">
            <v>25</v>
          </cell>
          <cell r="W282">
            <v>20</v>
          </cell>
          <cell r="BG282">
            <v>25</v>
          </cell>
          <cell r="BH282">
            <v>20</v>
          </cell>
          <cell r="BI282">
            <v>0</v>
          </cell>
          <cell r="BJ282">
            <v>0</v>
          </cell>
          <cell r="BK282">
            <v>1</v>
          </cell>
        </row>
        <row r="283">
          <cell r="A283" t="str">
            <v>5151026989</v>
          </cell>
          <cell r="B283" t="str">
            <v>50402</v>
          </cell>
          <cell r="C283" t="str">
            <v>MODERN STEELS</v>
          </cell>
          <cell r="D283" t="str">
            <v>PLOT NO.- 5, BSCIC I/E JOYDEVPUR GAZIPUR</v>
          </cell>
          <cell r="E283" t="str">
            <v>C009.05</v>
          </cell>
          <cell r="F283" t="str">
            <v>C009.05</v>
          </cell>
          <cell r="G283" t="str">
            <v>STAINLESS STEEL</v>
          </cell>
          <cell r="H283">
            <v>0</v>
          </cell>
          <cell r="I283">
            <v>324</v>
          </cell>
          <cell r="K283">
            <v>10</v>
          </cell>
          <cell r="W283">
            <v>0</v>
          </cell>
          <cell r="BG283">
            <v>10</v>
          </cell>
          <cell r="BH283">
            <v>0</v>
          </cell>
          <cell r="BI283">
            <v>0</v>
          </cell>
          <cell r="BJ283">
            <v>0</v>
          </cell>
          <cell r="BK283">
            <v>1</v>
          </cell>
        </row>
        <row r="284">
          <cell r="A284" t="str">
            <v>5171011591</v>
          </cell>
          <cell r="B284" t="str">
            <v>50402</v>
          </cell>
          <cell r="C284" t="str">
            <v>MODERN STRUCTURES LTD.</v>
          </cell>
          <cell r="D284" t="str">
            <v>BUGHBARI, KASHIMPUR GAZIPUR.</v>
          </cell>
          <cell r="E284" t="str">
            <v>C009.14</v>
          </cell>
          <cell r="F284" t="str">
            <v>C009.14</v>
          </cell>
          <cell r="G284" t="str">
            <v>M.S ROD, BAR, ANGLE, ETC</v>
          </cell>
          <cell r="H284">
            <v>0</v>
          </cell>
          <cell r="I284">
            <v>176</v>
          </cell>
          <cell r="K284">
            <v>20</v>
          </cell>
          <cell r="W284">
            <v>5</v>
          </cell>
          <cell r="BG284">
            <v>20</v>
          </cell>
          <cell r="BH284">
            <v>5</v>
          </cell>
          <cell r="BI284">
            <v>0</v>
          </cell>
          <cell r="BJ284">
            <v>0</v>
          </cell>
          <cell r="BK284">
            <v>1</v>
          </cell>
        </row>
        <row r="285">
          <cell r="A285" t="str">
            <v>5171000521</v>
          </cell>
          <cell r="B285" t="str">
            <v>50402</v>
          </cell>
          <cell r="C285" t="str">
            <v>TECHNO-FOCHI (BANGLADEDH) LTD.</v>
          </cell>
          <cell r="D285" t="str">
            <v>PLOT NO  942, MOUCHAK KALIAKOIR GAZIPUR</v>
          </cell>
          <cell r="E285" t="str">
            <v>C009.14</v>
          </cell>
          <cell r="F285" t="str">
            <v>C009.14</v>
          </cell>
          <cell r="G285" t="str">
            <v>M.S ROD, BAR, ANGLE, ETC</v>
          </cell>
          <cell r="H285">
            <v>0</v>
          </cell>
          <cell r="I285">
            <v>600</v>
          </cell>
          <cell r="K285">
            <v>0</v>
          </cell>
          <cell r="W285">
            <v>68</v>
          </cell>
          <cell r="BG285">
            <v>0</v>
          </cell>
          <cell r="BH285">
            <v>68</v>
          </cell>
          <cell r="BI285">
            <v>0</v>
          </cell>
          <cell r="BJ285">
            <v>0</v>
          </cell>
          <cell r="BK285">
            <v>1</v>
          </cell>
        </row>
        <row r="286">
          <cell r="A286" t="str">
            <v>5171007025</v>
          </cell>
          <cell r="B286" t="str">
            <v>50402</v>
          </cell>
          <cell r="C286" t="str">
            <v>ZAKIR STEEL ZONE LTD.</v>
          </cell>
          <cell r="D286" t="str">
            <v>GOBINDA BARI KASHIMPUR GAZIPUR.</v>
          </cell>
          <cell r="E286" t="str">
            <v>C009.14</v>
          </cell>
          <cell r="F286" t="str">
            <v>C009.14</v>
          </cell>
          <cell r="G286" t="str">
            <v>M.S. ROAD, BAR, ANGLE, ETC.</v>
          </cell>
          <cell r="H286">
            <v>0</v>
          </cell>
          <cell r="I286">
            <v>1560</v>
          </cell>
          <cell r="K286">
            <v>30</v>
          </cell>
          <cell r="W286">
            <v>100</v>
          </cell>
          <cell r="BG286">
            <v>30</v>
          </cell>
          <cell r="BH286">
            <v>100</v>
          </cell>
          <cell r="BI286">
            <v>0</v>
          </cell>
          <cell r="BJ286">
            <v>0</v>
          </cell>
          <cell r="BK286">
            <v>1</v>
          </cell>
        </row>
        <row r="287">
          <cell r="A287" t="str">
            <v>5151011432</v>
          </cell>
          <cell r="B287" t="str">
            <v>50402</v>
          </cell>
          <cell r="C287" t="str">
            <v>ANWAR ISPAT LIMITED</v>
          </cell>
          <cell r="D287" t="str">
            <v>KUNIA PACHAR NATIONAL UNIVERSITY GAZIPUR</v>
          </cell>
          <cell r="E287" t="str">
            <v>C009.14</v>
          </cell>
          <cell r="F287" t="str">
            <v>C009.14</v>
          </cell>
          <cell r="G287" t="str">
            <v>M.S. ROD, BAR, ANGLE ETC.</v>
          </cell>
          <cell r="H287">
            <v>0</v>
          </cell>
          <cell r="I287">
            <v>19200</v>
          </cell>
          <cell r="K287">
            <v>1512</v>
          </cell>
          <cell r="W287">
            <v>1400</v>
          </cell>
          <cell r="BG287">
            <v>1512</v>
          </cell>
          <cell r="BH287">
            <v>1400</v>
          </cell>
          <cell r="BI287">
            <v>0</v>
          </cell>
          <cell r="BJ287">
            <v>0</v>
          </cell>
          <cell r="BK287">
            <v>1</v>
          </cell>
        </row>
        <row r="288">
          <cell r="A288" t="str">
            <v>5171007123</v>
          </cell>
          <cell r="B288" t="str">
            <v>50402</v>
          </cell>
          <cell r="C288" t="str">
            <v>BROTHERS FABRICATION ENGINEERING</v>
          </cell>
          <cell r="D288" t="str">
            <v>DEOWALIABARI KONABARI, NILL NAGAR GAZIPUR</v>
          </cell>
          <cell r="E288" t="str">
            <v>C009.14</v>
          </cell>
          <cell r="F288" t="str">
            <v>C009.14</v>
          </cell>
          <cell r="G288" t="str">
            <v>M.S. ROD, BAR, ANGLE ETC.</v>
          </cell>
          <cell r="H288">
            <v>0</v>
          </cell>
          <cell r="I288">
            <v>1788</v>
          </cell>
          <cell r="K288">
            <v>0</v>
          </cell>
          <cell r="W288">
            <v>30</v>
          </cell>
          <cell r="BG288">
            <v>0</v>
          </cell>
          <cell r="BH288">
            <v>30</v>
          </cell>
          <cell r="BI288">
            <v>0</v>
          </cell>
          <cell r="BJ288">
            <v>0</v>
          </cell>
          <cell r="BK288">
            <v>1</v>
          </cell>
        </row>
        <row r="289">
          <cell r="A289" t="str">
            <v>5171000353</v>
          </cell>
          <cell r="B289" t="str">
            <v>50402</v>
          </cell>
          <cell r="C289" t="str">
            <v>EASTERN STEEL MILLS LTD</v>
          </cell>
          <cell r="D289" t="str">
            <v>SHAFIPUR KALIAKOIR GAZIPUR</v>
          </cell>
          <cell r="E289" t="str">
            <v>C009.14</v>
          </cell>
          <cell r="F289" t="str">
            <v>C009.14</v>
          </cell>
          <cell r="G289" t="str">
            <v>M.S. ROD, BAR, ANGLE ETC.</v>
          </cell>
          <cell r="H289">
            <v>0</v>
          </cell>
          <cell r="I289">
            <v>2510</v>
          </cell>
          <cell r="K289">
            <v>170</v>
          </cell>
          <cell r="W289">
            <v>150</v>
          </cell>
          <cell r="BG289">
            <v>170</v>
          </cell>
          <cell r="BH289">
            <v>150</v>
          </cell>
          <cell r="BI289">
            <v>0</v>
          </cell>
          <cell r="BJ289">
            <v>0</v>
          </cell>
          <cell r="BK289">
            <v>1</v>
          </cell>
        </row>
        <row r="290">
          <cell r="A290" t="str">
            <v>5151000854</v>
          </cell>
          <cell r="B290" t="str">
            <v>50402</v>
          </cell>
          <cell r="C290" t="str">
            <v>ELITE IRON &amp; STEEL INDUSTRIS LTD.</v>
          </cell>
          <cell r="D290" t="str">
            <v>BOARD BAZAR JOYDEVPUR GAZIPUR</v>
          </cell>
          <cell r="E290" t="str">
            <v>C009.14</v>
          </cell>
          <cell r="F290" t="str">
            <v>C009.14</v>
          </cell>
          <cell r="G290" t="str">
            <v>M.S. ROD, BAR, ANGLE ETC.</v>
          </cell>
          <cell r="H290">
            <v>0</v>
          </cell>
          <cell r="I290">
            <v>5700</v>
          </cell>
          <cell r="K290">
            <v>310</v>
          </cell>
          <cell r="W290">
            <v>295</v>
          </cell>
          <cell r="BG290">
            <v>310</v>
          </cell>
          <cell r="BH290">
            <v>295</v>
          </cell>
          <cell r="BI290">
            <v>0</v>
          </cell>
          <cell r="BJ290">
            <v>0</v>
          </cell>
          <cell r="BK290">
            <v>1</v>
          </cell>
        </row>
        <row r="291">
          <cell r="A291" t="str">
            <v>5151000845</v>
          </cell>
          <cell r="B291" t="str">
            <v>50402</v>
          </cell>
          <cell r="C291" t="str">
            <v>FRESCO STEEL MILLS LIMITED</v>
          </cell>
          <cell r="D291" t="str">
            <v>KUNIA,BOARD BAZAR JOYDEVPUR GAZIPUR</v>
          </cell>
          <cell r="E291" t="str">
            <v>C009.14</v>
          </cell>
          <cell r="F291" t="str">
            <v>C009.14</v>
          </cell>
          <cell r="G291" t="str">
            <v>M.S. ROD, BAR, ANGLE ETC.</v>
          </cell>
          <cell r="H291">
            <v>0</v>
          </cell>
          <cell r="I291">
            <v>2700</v>
          </cell>
          <cell r="K291">
            <v>70</v>
          </cell>
          <cell r="W291">
            <v>60</v>
          </cell>
          <cell r="BG291">
            <v>70</v>
          </cell>
          <cell r="BH291">
            <v>60</v>
          </cell>
          <cell r="BI291">
            <v>0</v>
          </cell>
          <cell r="BJ291">
            <v>0</v>
          </cell>
          <cell r="BK291">
            <v>1</v>
          </cell>
        </row>
        <row r="292">
          <cell r="A292" t="str">
            <v>5171016462</v>
          </cell>
          <cell r="B292" t="str">
            <v>50402</v>
          </cell>
          <cell r="C292" t="str">
            <v>JOINT STAR STEEL STRUCTRE</v>
          </cell>
          <cell r="D292" t="str">
            <v>VABANIPUR, KASHIMPUR GAZIPUR SADAR, GAZIPUR.</v>
          </cell>
          <cell r="E292" t="str">
            <v>C009.14</v>
          </cell>
          <cell r="F292" t="str">
            <v>C009.14</v>
          </cell>
          <cell r="G292" t="str">
            <v>M.S. ROD, BAR, ANGLE ETC.</v>
          </cell>
          <cell r="H292">
            <v>0</v>
          </cell>
          <cell r="I292">
            <v>0</v>
          </cell>
          <cell r="K292">
            <v>5</v>
          </cell>
          <cell r="W292">
            <v>0</v>
          </cell>
          <cell r="BG292">
            <v>5</v>
          </cell>
          <cell r="BH292">
            <v>0</v>
          </cell>
          <cell r="BI292">
            <v>0</v>
          </cell>
          <cell r="BJ292">
            <v>0</v>
          </cell>
          <cell r="BK292">
            <v>1</v>
          </cell>
        </row>
        <row r="293">
          <cell r="A293" t="str">
            <v>5151005136</v>
          </cell>
          <cell r="B293" t="str">
            <v>50402</v>
          </cell>
          <cell r="C293" t="str">
            <v>PURBACHAL STEEL MILLS LIMITED</v>
          </cell>
          <cell r="D293" t="str">
            <v>CHAYDANA JOYDEVPUR GAZIPUR</v>
          </cell>
          <cell r="E293" t="str">
            <v>C009.14</v>
          </cell>
          <cell r="F293" t="str">
            <v>C009.14</v>
          </cell>
          <cell r="G293" t="str">
            <v>M.S. ROD, BAR, ANGLE ETC.</v>
          </cell>
          <cell r="H293">
            <v>0</v>
          </cell>
          <cell r="I293">
            <v>4800</v>
          </cell>
          <cell r="K293">
            <v>250</v>
          </cell>
          <cell r="W293">
            <v>200</v>
          </cell>
          <cell r="BG293">
            <v>250</v>
          </cell>
          <cell r="BH293">
            <v>200</v>
          </cell>
          <cell r="BI293">
            <v>0</v>
          </cell>
          <cell r="BJ293">
            <v>0</v>
          </cell>
          <cell r="BK293">
            <v>1</v>
          </cell>
        </row>
        <row r="294">
          <cell r="A294" t="str">
            <v>5151001309</v>
          </cell>
          <cell r="B294" t="str">
            <v>50402</v>
          </cell>
          <cell r="C294" t="str">
            <v>SHADESH STEELS MILLS PVT. LTD.</v>
          </cell>
          <cell r="D294" t="str">
            <v>BAIMAIL JOYDEVPUR GAZIPUR</v>
          </cell>
          <cell r="E294" t="str">
            <v>C009.14</v>
          </cell>
          <cell r="F294" t="str">
            <v>C009.14</v>
          </cell>
          <cell r="G294" t="str">
            <v>M.S. ROD, BAR, ANGLE ETC.</v>
          </cell>
          <cell r="H294">
            <v>0</v>
          </cell>
          <cell r="I294">
            <v>1440</v>
          </cell>
          <cell r="K294">
            <v>0</v>
          </cell>
          <cell r="W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1</v>
          </cell>
        </row>
        <row r="295">
          <cell r="A295" t="str">
            <v>5171007542</v>
          </cell>
          <cell r="B295" t="str">
            <v>50402</v>
          </cell>
          <cell r="C295" t="str">
            <v>UTTARAN STEEL BUILDING PRODUCTS</v>
          </cell>
          <cell r="D295" t="str">
            <v>KASHIMPUR ROAD, KONABARI GAZIPUR.</v>
          </cell>
          <cell r="E295" t="str">
            <v>C009.14</v>
          </cell>
          <cell r="F295" t="str">
            <v>C009.14</v>
          </cell>
          <cell r="G295" t="str">
            <v>M.S. ROD, BAR, ANGLE ETC.</v>
          </cell>
          <cell r="H295">
            <v>0</v>
          </cell>
          <cell r="I295">
            <v>0</v>
          </cell>
          <cell r="K295">
            <v>0</v>
          </cell>
          <cell r="W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1</v>
          </cell>
        </row>
        <row r="296">
          <cell r="A296" t="str">
            <v>517101216P</v>
          </cell>
          <cell r="B296" t="str">
            <v>50402</v>
          </cell>
          <cell r="C296" t="str">
            <v>ECO STEEL</v>
          </cell>
          <cell r="E296" t="str">
            <v>C009.14</v>
          </cell>
          <cell r="F296" t="str">
            <v>C009.14</v>
          </cell>
          <cell r="G296" t="str">
            <v>M.S. ROD, BAR, ANGLE, ETC.</v>
          </cell>
          <cell r="H296">
            <v>0</v>
          </cell>
          <cell r="I296">
            <v>618</v>
          </cell>
          <cell r="K296">
            <v>0</v>
          </cell>
          <cell r="W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</row>
        <row r="297">
          <cell r="A297" t="str">
            <v>5171011145</v>
          </cell>
          <cell r="B297" t="str">
            <v>50402</v>
          </cell>
          <cell r="C297" t="str">
            <v>METROCEM ISPAT LTD.</v>
          </cell>
          <cell r="D297" t="str">
            <v>HOLDING NO-G-9/1 CHANDRA KALIAKOIR, GAZIPUR.</v>
          </cell>
          <cell r="E297" t="str">
            <v>C009.14</v>
          </cell>
          <cell r="F297" t="str">
            <v>C009.14</v>
          </cell>
          <cell r="G297" t="str">
            <v>M.S. ROD, BAR, ANGLE, ETC.</v>
          </cell>
          <cell r="H297">
            <v>0</v>
          </cell>
          <cell r="I297">
            <v>8338</v>
          </cell>
          <cell r="K297">
            <v>400</v>
          </cell>
          <cell r="W297">
            <v>300</v>
          </cell>
          <cell r="BG297">
            <v>400</v>
          </cell>
          <cell r="BH297">
            <v>300</v>
          </cell>
          <cell r="BI297">
            <v>0</v>
          </cell>
          <cell r="BJ297">
            <v>0</v>
          </cell>
          <cell r="BK297">
            <v>1</v>
          </cell>
        </row>
        <row r="298">
          <cell r="A298" t="str">
            <v>5171000246</v>
          </cell>
          <cell r="B298" t="str">
            <v>50402</v>
          </cell>
          <cell r="C298" t="str">
            <v>STEEL CO ( PVT) LIMITED</v>
          </cell>
          <cell r="D298" t="str">
            <v>SARDAGONJ, KAZI MARKET KASHIMPUR GAZIPUR</v>
          </cell>
          <cell r="E298" t="str">
            <v>C009.14</v>
          </cell>
          <cell r="F298" t="str">
            <v>C009.14</v>
          </cell>
          <cell r="G298" t="str">
            <v>M.S. ROD, BAR, ANGLE, ETC.</v>
          </cell>
          <cell r="H298">
            <v>0</v>
          </cell>
          <cell r="I298">
            <v>539</v>
          </cell>
          <cell r="K298">
            <v>20</v>
          </cell>
          <cell r="W298">
            <v>30</v>
          </cell>
          <cell r="BG298">
            <v>20</v>
          </cell>
          <cell r="BH298">
            <v>30</v>
          </cell>
          <cell r="BI298">
            <v>0</v>
          </cell>
          <cell r="BJ298">
            <v>0</v>
          </cell>
          <cell r="BK298">
            <v>1</v>
          </cell>
        </row>
        <row r="299">
          <cell r="A299" t="str">
            <v>5151002497</v>
          </cell>
          <cell r="B299" t="str">
            <v>50402</v>
          </cell>
          <cell r="C299" t="str">
            <v>SYSK (PVT) LIMITED</v>
          </cell>
          <cell r="D299" t="str">
            <v>BSCIC I/A, KONABARI JOYDEVPUR GAZIPUR</v>
          </cell>
          <cell r="E299" t="str">
            <v>C009.20</v>
          </cell>
          <cell r="F299" t="str">
            <v>C009.20</v>
          </cell>
          <cell r="G299" t="str">
            <v>METAL CONTAINER</v>
          </cell>
          <cell r="H299">
            <v>0</v>
          </cell>
          <cell r="I299">
            <v>120</v>
          </cell>
          <cell r="K299">
            <v>4</v>
          </cell>
          <cell r="W299">
            <v>4</v>
          </cell>
          <cell r="BG299">
            <v>4</v>
          </cell>
          <cell r="BH299">
            <v>4</v>
          </cell>
          <cell r="BI299">
            <v>0</v>
          </cell>
          <cell r="BJ299">
            <v>0</v>
          </cell>
          <cell r="BK299">
            <v>1</v>
          </cell>
        </row>
        <row r="300">
          <cell r="A300" t="str">
            <v>5151001728</v>
          </cell>
          <cell r="B300" t="str">
            <v>50402</v>
          </cell>
          <cell r="C300" t="str">
            <v>THE DELTA ENGINEERS LTD.</v>
          </cell>
          <cell r="D300" t="str">
            <v>BSCIC I/E, KONABARI, GAZIPUR</v>
          </cell>
          <cell r="E300" t="str">
            <v>C009.20</v>
          </cell>
          <cell r="F300" t="str">
            <v>C009.20</v>
          </cell>
          <cell r="G300" t="str">
            <v>METAL CONTAINER</v>
          </cell>
          <cell r="H300">
            <v>0</v>
          </cell>
          <cell r="I300">
            <v>0</v>
          </cell>
          <cell r="K300">
            <v>0</v>
          </cell>
          <cell r="W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1</v>
          </cell>
        </row>
        <row r="301">
          <cell r="A301" t="str">
            <v>5151011619</v>
          </cell>
          <cell r="B301" t="str">
            <v>50402</v>
          </cell>
          <cell r="C301" t="str">
            <v>KHURSHID WIRE NAIL INDUSTRIES</v>
          </cell>
          <cell r="D301" t="str">
            <v>BASHAN SHARAK, ADEPASHA  GAZIPUR</v>
          </cell>
          <cell r="E301" t="str">
            <v>C009.23</v>
          </cell>
          <cell r="F301" t="str">
            <v>C009.23</v>
          </cell>
          <cell r="G301" t="str">
            <v>SCREW, BOLTS, NUTS OF IRON</v>
          </cell>
          <cell r="H301">
            <v>0</v>
          </cell>
          <cell r="I301">
            <v>144</v>
          </cell>
          <cell r="K301">
            <v>0</v>
          </cell>
          <cell r="W301">
            <v>15</v>
          </cell>
          <cell r="BG301">
            <v>0</v>
          </cell>
          <cell r="BH301">
            <v>15</v>
          </cell>
          <cell r="BI301">
            <v>0</v>
          </cell>
          <cell r="BJ301">
            <v>0</v>
          </cell>
          <cell r="BK301">
            <v>1</v>
          </cell>
        </row>
        <row r="302">
          <cell r="A302" t="str">
            <v>5151002077</v>
          </cell>
          <cell r="B302" t="str">
            <v>50402</v>
          </cell>
          <cell r="C302" t="str">
            <v>AKTER CAPS LTD.</v>
          </cell>
          <cell r="D302" t="str">
            <v>BSCIC, KONABARI, GAZIPUR</v>
          </cell>
          <cell r="E302" t="str">
            <v>C009.26</v>
          </cell>
          <cell r="F302" t="str">
            <v>C009.26</v>
          </cell>
          <cell r="G302" t="str">
            <v>CLAMPS OF BASE METAL</v>
          </cell>
          <cell r="H302">
            <v>0</v>
          </cell>
          <cell r="I302">
            <v>120</v>
          </cell>
          <cell r="K302">
            <v>0</v>
          </cell>
          <cell r="W302">
            <v>3</v>
          </cell>
          <cell r="BG302">
            <v>0</v>
          </cell>
          <cell r="BH302">
            <v>3</v>
          </cell>
          <cell r="BI302">
            <v>0</v>
          </cell>
          <cell r="BJ302">
            <v>0</v>
          </cell>
          <cell r="BK302">
            <v>1</v>
          </cell>
        </row>
        <row r="303">
          <cell r="A303" t="str">
            <v>5171004581</v>
          </cell>
          <cell r="B303" t="str">
            <v>50402</v>
          </cell>
          <cell r="C303" t="str">
            <v>PROMINENT METAL (PVT) LTD.</v>
          </cell>
          <cell r="D303" t="str">
            <v>SOUTH PANISHAIL, ZIRANI  GAZIPUR</v>
          </cell>
          <cell r="E303" t="str">
            <v>C009.26</v>
          </cell>
          <cell r="F303" t="str">
            <v>C009.26</v>
          </cell>
          <cell r="G303" t="str">
            <v>CLAMPS OF BASE METAL</v>
          </cell>
          <cell r="H303">
            <v>0</v>
          </cell>
          <cell r="I303">
            <v>356</v>
          </cell>
          <cell r="K303">
            <v>42</v>
          </cell>
          <cell r="W303">
            <v>53</v>
          </cell>
          <cell r="BG303">
            <v>42</v>
          </cell>
          <cell r="BH303">
            <v>53</v>
          </cell>
          <cell r="BI303">
            <v>0</v>
          </cell>
          <cell r="BJ303">
            <v>0</v>
          </cell>
          <cell r="BK303">
            <v>1</v>
          </cell>
        </row>
        <row r="304">
          <cell r="A304" t="str">
            <v>5151010157</v>
          </cell>
          <cell r="B304" t="str">
            <v>50402</v>
          </cell>
          <cell r="C304" t="str">
            <v>ALAM PLASTIC DOOR</v>
          </cell>
          <cell r="D304" t="str">
            <v>HAJI MOHAMMAD ALI MARKET, BOARD BAZ P.O.K.B. BAZAR GAZIPUR</v>
          </cell>
          <cell r="E304" t="str">
            <v>C010.00</v>
          </cell>
          <cell r="F304" t="str">
            <v>C010.00</v>
          </cell>
          <cell r="G304" t="str">
            <v>PLASTIC, PLASTIC PRODUCTS</v>
          </cell>
          <cell r="H304">
            <v>0</v>
          </cell>
          <cell r="I304">
            <v>180</v>
          </cell>
          <cell r="K304">
            <v>0</v>
          </cell>
          <cell r="W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1</v>
          </cell>
        </row>
        <row r="305">
          <cell r="A305" t="str">
            <v>5151028781</v>
          </cell>
          <cell r="B305" t="str">
            <v>50402</v>
          </cell>
          <cell r="C305" t="str">
            <v>ANGEL PLASTIC WORKS</v>
          </cell>
          <cell r="D305" t="str">
            <v>KUDDUS NAGAR, KONABARI GAZIPUR.</v>
          </cell>
          <cell r="E305" t="str">
            <v>C010.00</v>
          </cell>
          <cell r="F305" t="str">
            <v>C010.00</v>
          </cell>
          <cell r="G305" t="str">
            <v>PLASTIC, PLASTIC PRODUCTS</v>
          </cell>
          <cell r="H305">
            <v>0</v>
          </cell>
          <cell r="I305">
            <v>180</v>
          </cell>
          <cell r="K305">
            <v>0</v>
          </cell>
          <cell r="W305">
            <v>9</v>
          </cell>
          <cell r="BG305">
            <v>0</v>
          </cell>
          <cell r="BH305">
            <v>9</v>
          </cell>
          <cell r="BI305">
            <v>0</v>
          </cell>
          <cell r="BJ305">
            <v>0</v>
          </cell>
          <cell r="BK305">
            <v>1</v>
          </cell>
        </row>
        <row r="306">
          <cell r="A306" t="str">
            <v>5171015757</v>
          </cell>
          <cell r="B306" t="str">
            <v>50402</v>
          </cell>
          <cell r="C306" t="str">
            <v>ARMAN PLASTIC INDUSTRIES</v>
          </cell>
          <cell r="D306" t="str">
            <v>SURABARI, KASHIMPUR GAZIPUR.</v>
          </cell>
          <cell r="E306" t="str">
            <v>C010.00</v>
          </cell>
          <cell r="F306" t="str">
            <v>C010.00</v>
          </cell>
          <cell r="G306" t="str">
            <v>PLASTIC, PLASTIC PRODUCTS</v>
          </cell>
          <cell r="H306">
            <v>0</v>
          </cell>
          <cell r="I306">
            <v>0</v>
          </cell>
          <cell r="K306">
            <v>0</v>
          </cell>
          <cell r="W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1</v>
          </cell>
        </row>
        <row r="307">
          <cell r="A307" t="str">
            <v>5171007141</v>
          </cell>
          <cell r="B307" t="str">
            <v>50402</v>
          </cell>
          <cell r="C307" t="str">
            <v>BENISON PLASTICS</v>
          </cell>
          <cell r="D307" t="str">
            <v>BARENDA KASHIMPUR GAZIPUR</v>
          </cell>
          <cell r="E307" t="str">
            <v>C010.00</v>
          </cell>
          <cell r="F307" t="str">
            <v>C010.00</v>
          </cell>
          <cell r="G307" t="str">
            <v>PLASTIC, PLASTIC PRODUCTS</v>
          </cell>
          <cell r="H307">
            <v>0</v>
          </cell>
          <cell r="I307">
            <v>271</v>
          </cell>
          <cell r="K307">
            <v>0</v>
          </cell>
          <cell r="W307">
            <v>27</v>
          </cell>
          <cell r="BG307">
            <v>0</v>
          </cell>
          <cell r="BH307">
            <v>27</v>
          </cell>
          <cell r="BI307">
            <v>0</v>
          </cell>
          <cell r="BJ307">
            <v>0</v>
          </cell>
          <cell r="BK307">
            <v>1</v>
          </cell>
        </row>
        <row r="308">
          <cell r="A308" t="str">
            <v>5151003995</v>
          </cell>
          <cell r="B308" t="str">
            <v>50402</v>
          </cell>
          <cell r="C308" t="str">
            <v>I. R. LIMITED</v>
          </cell>
          <cell r="D308" t="str">
            <v>PLOT NO. A-30,A-31, BSCIC, KONABARI JOYDEVPUR GAZIPUR</v>
          </cell>
          <cell r="E308" t="str">
            <v>C010.00</v>
          </cell>
          <cell r="F308" t="str">
            <v>C010.00</v>
          </cell>
          <cell r="G308" t="str">
            <v>PLASTIC, PLASTIC PRODUCTS</v>
          </cell>
          <cell r="H308">
            <v>0</v>
          </cell>
          <cell r="I308">
            <v>15600</v>
          </cell>
          <cell r="K308">
            <v>700</v>
          </cell>
          <cell r="W308">
            <v>200</v>
          </cell>
          <cell r="BG308">
            <v>700</v>
          </cell>
          <cell r="BH308">
            <v>200</v>
          </cell>
          <cell r="BI308">
            <v>0</v>
          </cell>
          <cell r="BJ308">
            <v>0</v>
          </cell>
          <cell r="BK308">
            <v>1</v>
          </cell>
        </row>
        <row r="309">
          <cell r="A309" t="str">
            <v>5151009766</v>
          </cell>
          <cell r="B309" t="str">
            <v>50402</v>
          </cell>
          <cell r="C309" t="str">
            <v>NILKAMAL PADMA PLASTICS PRIVATE LTD</v>
          </cell>
          <cell r="D309" t="str">
            <v>NOSOR MARKET ROAD, BAGHIYA KONABARI GAZIPUR</v>
          </cell>
          <cell r="E309" t="str">
            <v>C010.00</v>
          </cell>
          <cell r="F309" t="str">
            <v>C010.00</v>
          </cell>
          <cell r="G309" t="str">
            <v>PLASTIC, PLASTIC PRODUCTS</v>
          </cell>
          <cell r="H309">
            <v>0</v>
          </cell>
          <cell r="I309">
            <v>7728</v>
          </cell>
          <cell r="K309">
            <v>0</v>
          </cell>
          <cell r="W309">
            <v>330</v>
          </cell>
          <cell r="BG309">
            <v>0</v>
          </cell>
          <cell r="BH309">
            <v>330</v>
          </cell>
          <cell r="BI309">
            <v>0</v>
          </cell>
          <cell r="BJ309">
            <v>0</v>
          </cell>
          <cell r="BK309">
            <v>1</v>
          </cell>
        </row>
        <row r="310">
          <cell r="A310" t="str">
            <v>5171015560</v>
          </cell>
          <cell r="B310" t="str">
            <v>50402</v>
          </cell>
          <cell r="C310" t="str">
            <v>PLASTOCCATS LIMITED.</v>
          </cell>
          <cell r="D310" t="str">
            <v>TELIRCHALA, MOUCHAK KALIAKOIR, GAZIPUR.</v>
          </cell>
          <cell r="E310" t="str">
            <v>C010.00</v>
          </cell>
          <cell r="F310" t="str">
            <v>C010.00</v>
          </cell>
          <cell r="G310" t="str">
            <v>PLASTIC, PLASTIC PRODUCTS</v>
          </cell>
          <cell r="H310">
            <v>0</v>
          </cell>
          <cell r="I310">
            <v>1669</v>
          </cell>
          <cell r="K310">
            <v>150</v>
          </cell>
          <cell r="W310">
            <v>125</v>
          </cell>
          <cell r="BG310">
            <v>150</v>
          </cell>
          <cell r="BH310">
            <v>125</v>
          </cell>
          <cell r="BI310">
            <v>0</v>
          </cell>
          <cell r="BJ310">
            <v>0</v>
          </cell>
          <cell r="BK310">
            <v>1</v>
          </cell>
        </row>
        <row r="311">
          <cell r="A311" t="str">
            <v>5151009800</v>
          </cell>
          <cell r="B311" t="str">
            <v>50402</v>
          </cell>
          <cell r="C311" t="str">
            <v>POLYCON LIMITED</v>
          </cell>
          <cell r="D311" t="str">
            <v>NEEL NAGER, KONABARI  GAZIPUR</v>
          </cell>
          <cell r="E311" t="str">
            <v>C010.00</v>
          </cell>
          <cell r="F311" t="str">
            <v>C010.00</v>
          </cell>
          <cell r="G311" t="str">
            <v>PLASTIC, PLASTIC PRODUCTS</v>
          </cell>
          <cell r="H311">
            <v>0</v>
          </cell>
          <cell r="I311">
            <v>14400</v>
          </cell>
          <cell r="K311">
            <v>700</v>
          </cell>
          <cell r="W311">
            <v>232</v>
          </cell>
          <cell r="BG311">
            <v>700</v>
          </cell>
          <cell r="BH311">
            <v>232</v>
          </cell>
          <cell r="BI311">
            <v>0</v>
          </cell>
          <cell r="BJ311">
            <v>0</v>
          </cell>
          <cell r="BK311">
            <v>1</v>
          </cell>
        </row>
        <row r="312">
          <cell r="A312" t="str">
            <v>5151026541</v>
          </cell>
          <cell r="B312" t="str">
            <v>50402</v>
          </cell>
          <cell r="C312" t="str">
            <v>QUALITY PLASTIC PVT. LTD.</v>
          </cell>
          <cell r="D312" t="str">
            <v>PLOT NO-S-42 (PART) &amp; S-43 BSCIC INDUSTRIAL ESTATE, KONABARI GAZIPUR.</v>
          </cell>
          <cell r="E312" t="str">
            <v>C010.00</v>
          </cell>
          <cell r="F312" t="str">
            <v>C010.00</v>
          </cell>
          <cell r="G312" t="str">
            <v>PLASTIC, PLASTIC PRODUCTS</v>
          </cell>
          <cell r="H312">
            <v>0</v>
          </cell>
          <cell r="I312">
            <v>6000</v>
          </cell>
          <cell r="K312">
            <v>400</v>
          </cell>
          <cell r="W312">
            <v>200</v>
          </cell>
          <cell r="BG312">
            <v>400</v>
          </cell>
          <cell r="BH312">
            <v>200</v>
          </cell>
          <cell r="BI312">
            <v>0</v>
          </cell>
          <cell r="BJ312">
            <v>0</v>
          </cell>
          <cell r="BK312">
            <v>1</v>
          </cell>
        </row>
        <row r="313">
          <cell r="A313" t="str">
            <v>5151020262</v>
          </cell>
          <cell r="B313" t="str">
            <v>50402</v>
          </cell>
          <cell r="C313" t="str">
            <v>SHURWID INDUSTRIES PVT LTD.</v>
          </cell>
          <cell r="D313" t="str">
            <v>BI-MILE, KONABARI GAZIPUR.</v>
          </cell>
          <cell r="E313" t="str">
            <v>C010.00</v>
          </cell>
          <cell r="F313" t="str">
            <v>C010.00</v>
          </cell>
          <cell r="G313" t="str">
            <v>PLASTIC, PLASTIC PRODUCTS</v>
          </cell>
          <cell r="H313">
            <v>0</v>
          </cell>
          <cell r="I313">
            <v>5400</v>
          </cell>
          <cell r="K313">
            <v>200</v>
          </cell>
          <cell r="W313">
            <v>359</v>
          </cell>
          <cell r="BG313">
            <v>200</v>
          </cell>
          <cell r="BH313">
            <v>359</v>
          </cell>
          <cell r="BI313">
            <v>0</v>
          </cell>
          <cell r="BJ313">
            <v>0</v>
          </cell>
          <cell r="BK313">
            <v>1</v>
          </cell>
        </row>
        <row r="314">
          <cell r="A314" t="str">
            <v>5151011058</v>
          </cell>
          <cell r="B314" t="str">
            <v>50402</v>
          </cell>
          <cell r="C314" t="str">
            <v>STANDARD PVC DOOR</v>
          </cell>
          <cell r="D314" t="str">
            <v>AMBAG, KONABARI  GAZIPUR</v>
          </cell>
          <cell r="E314" t="str">
            <v>C010.00</v>
          </cell>
          <cell r="F314" t="str">
            <v>C010.00</v>
          </cell>
          <cell r="G314" t="str">
            <v>PLASTIC, PLASTIC PRODUCTS</v>
          </cell>
          <cell r="H314">
            <v>0</v>
          </cell>
          <cell r="I314">
            <v>300</v>
          </cell>
          <cell r="K314">
            <v>15</v>
          </cell>
          <cell r="W314">
            <v>13</v>
          </cell>
          <cell r="BG314">
            <v>15</v>
          </cell>
          <cell r="BH314">
            <v>13</v>
          </cell>
          <cell r="BI314">
            <v>0</v>
          </cell>
          <cell r="BJ314">
            <v>0</v>
          </cell>
          <cell r="BK314">
            <v>1</v>
          </cell>
        </row>
        <row r="315">
          <cell r="A315" t="str">
            <v>5151016437</v>
          </cell>
          <cell r="B315" t="str">
            <v>50402</v>
          </cell>
          <cell r="C315" t="str">
            <v>THE DHAKA PLASTIC INDUSTRIES</v>
          </cell>
          <cell r="D315" t="str">
            <v>KASHIMPUR ROAD KONABARI, GAZIPUR.</v>
          </cell>
          <cell r="E315" t="str">
            <v>C010.00</v>
          </cell>
          <cell r="F315" t="str">
            <v>C010.00</v>
          </cell>
          <cell r="G315" t="str">
            <v>PLASTIC, PLASTIC PRODUCTS</v>
          </cell>
          <cell r="H315">
            <v>0</v>
          </cell>
          <cell r="I315">
            <v>240</v>
          </cell>
          <cell r="K315">
            <v>0</v>
          </cell>
          <cell r="W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1</v>
          </cell>
        </row>
        <row r="316">
          <cell r="A316" t="str">
            <v>5151007768</v>
          </cell>
          <cell r="B316" t="str">
            <v>50402</v>
          </cell>
          <cell r="C316" t="str">
            <v>V.I.P. - NITOL INDUSTRIES LIMITED</v>
          </cell>
          <cell r="D316" t="str">
            <v>BAIMAIL, KONABARI JOYDEVPUR GAZIPUR</v>
          </cell>
          <cell r="E316" t="str">
            <v>C010.00</v>
          </cell>
          <cell r="F316" t="str">
            <v>C010.00</v>
          </cell>
          <cell r="G316" t="str">
            <v>PLASTIC, PLASTIC PRODUCTS</v>
          </cell>
          <cell r="H316">
            <v>0</v>
          </cell>
          <cell r="I316">
            <v>4800</v>
          </cell>
          <cell r="K316">
            <v>0</v>
          </cell>
          <cell r="W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</row>
        <row r="317">
          <cell r="A317" t="str">
            <v>5171014366</v>
          </cell>
          <cell r="B317" t="str">
            <v>50402</v>
          </cell>
          <cell r="C317" t="str">
            <v>AGROTECH P.P. WOVEN BAG LTD</v>
          </cell>
          <cell r="D317" t="str">
            <v>BARENDA, KASHIMPUR GAZIPUR-1346.</v>
          </cell>
          <cell r="E317" t="str">
            <v>C010.01</v>
          </cell>
          <cell r="F317" t="str">
            <v>C010.01</v>
          </cell>
          <cell r="G317" t="str">
            <v>PLASTIC BAGS</v>
          </cell>
          <cell r="H317">
            <v>0</v>
          </cell>
          <cell r="I317">
            <v>264</v>
          </cell>
          <cell r="K317">
            <v>80</v>
          </cell>
          <cell r="W317">
            <v>20</v>
          </cell>
          <cell r="BG317">
            <v>80</v>
          </cell>
          <cell r="BH317">
            <v>20</v>
          </cell>
          <cell r="BI317">
            <v>0</v>
          </cell>
          <cell r="BJ317">
            <v>0</v>
          </cell>
          <cell r="BK317">
            <v>1</v>
          </cell>
        </row>
        <row r="318">
          <cell r="A318" t="str">
            <v>5171011056</v>
          </cell>
          <cell r="B318" t="str">
            <v>50402</v>
          </cell>
          <cell r="C318" t="str">
            <v>KHAN BROTHER'S BAG INDUSTRIES LTD.</v>
          </cell>
          <cell r="D318" t="str">
            <v>BORACHALA, BORO BOVANIPUR KASHIMPUR, JOYDEBPUR GAZIPUR.</v>
          </cell>
          <cell r="E318" t="str">
            <v>C010.01</v>
          </cell>
          <cell r="F318" t="str">
            <v>C010.01</v>
          </cell>
          <cell r="G318" t="str">
            <v>PLASTIC BAGS</v>
          </cell>
          <cell r="H318">
            <v>0</v>
          </cell>
          <cell r="I318">
            <v>1158</v>
          </cell>
          <cell r="K318">
            <v>125</v>
          </cell>
          <cell r="W318">
            <v>0</v>
          </cell>
          <cell r="BG318">
            <v>125</v>
          </cell>
          <cell r="BH318">
            <v>0</v>
          </cell>
          <cell r="BI318">
            <v>0</v>
          </cell>
          <cell r="BJ318">
            <v>0</v>
          </cell>
          <cell r="BK318">
            <v>1</v>
          </cell>
        </row>
        <row r="319">
          <cell r="A319" t="str">
            <v>5151010941</v>
          </cell>
          <cell r="B319" t="str">
            <v>50402</v>
          </cell>
          <cell r="C319" t="str">
            <v>SAMAD PLASTIC INDUSTRIES</v>
          </cell>
          <cell r="D319" t="str">
            <v>KALAMESHAR, N. UNIVERSITY BOARD BAZAR GAZIPUR</v>
          </cell>
          <cell r="E319" t="str">
            <v>C010.07</v>
          </cell>
          <cell r="F319" t="str">
            <v>C010.07</v>
          </cell>
          <cell r="G319" t="str">
            <v>PVC PIPE</v>
          </cell>
          <cell r="H319">
            <v>0</v>
          </cell>
          <cell r="I319">
            <v>300</v>
          </cell>
          <cell r="K319">
            <v>0</v>
          </cell>
          <cell r="W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1</v>
          </cell>
        </row>
        <row r="320">
          <cell r="A320" t="str">
            <v>5151002549</v>
          </cell>
          <cell r="B320" t="str">
            <v>50402</v>
          </cell>
          <cell r="C320" t="str">
            <v>SHOPAN PLASTIC INDUSTRIES LTD.</v>
          </cell>
          <cell r="D320" t="str">
            <v>JARUN KONABARI GAZIPUR</v>
          </cell>
          <cell r="E320" t="str">
            <v>C010.07</v>
          </cell>
          <cell r="F320" t="str">
            <v>C010.07</v>
          </cell>
          <cell r="G320" t="str">
            <v>PVC PIPE</v>
          </cell>
          <cell r="H320">
            <v>0</v>
          </cell>
          <cell r="I320">
            <v>4872</v>
          </cell>
          <cell r="K320">
            <v>250</v>
          </cell>
          <cell r="W320">
            <v>210</v>
          </cell>
          <cell r="BG320">
            <v>250</v>
          </cell>
          <cell r="BH320">
            <v>210</v>
          </cell>
          <cell r="BI320">
            <v>0</v>
          </cell>
          <cell r="BJ320">
            <v>0</v>
          </cell>
          <cell r="BK320">
            <v>1</v>
          </cell>
        </row>
        <row r="321">
          <cell r="A321" t="str">
            <v>5171000914</v>
          </cell>
          <cell r="B321" t="str">
            <v>50402</v>
          </cell>
          <cell r="C321" t="str">
            <v>CLASSIC MELAMINE IND. LTD.</v>
          </cell>
          <cell r="D321" t="str">
            <v>DEWALIABARI, NIL NAGAR JOYDEVPUR GAZIPUR</v>
          </cell>
          <cell r="E321" t="str">
            <v>C010.08</v>
          </cell>
          <cell r="F321" t="str">
            <v>C010.08</v>
          </cell>
          <cell r="G321" t="str">
            <v>MELAMINE PRODUCTS</v>
          </cell>
          <cell r="H321">
            <v>0</v>
          </cell>
          <cell r="I321">
            <v>240</v>
          </cell>
          <cell r="K321">
            <v>0</v>
          </cell>
          <cell r="W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</v>
          </cell>
        </row>
        <row r="322">
          <cell r="A322" t="str">
            <v>5151001657</v>
          </cell>
          <cell r="B322" t="str">
            <v>50402</v>
          </cell>
          <cell r="C322" t="str">
            <v>SMAC CHEMICALS (PVT) LTD.</v>
          </cell>
          <cell r="D322" t="str">
            <v>A-136(P) - 137, BSCIC I/E, KONABARI JOYDEVPUR GAZIPUR</v>
          </cell>
          <cell r="E322" t="str">
            <v>C010.08</v>
          </cell>
          <cell r="F322" t="str">
            <v>C010.08</v>
          </cell>
          <cell r="G322" t="str">
            <v>MELAMINE PRODUCTS</v>
          </cell>
          <cell r="H322">
            <v>0</v>
          </cell>
          <cell r="I322">
            <v>492</v>
          </cell>
          <cell r="K322">
            <v>0</v>
          </cell>
          <cell r="W322">
            <v>20</v>
          </cell>
          <cell r="BG322">
            <v>0</v>
          </cell>
          <cell r="BH322">
            <v>20</v>
          </cell>
          <cell r="BI322">
            <v>0</v>
          </cell>
          <cell r="BJ322">
            <v>0</v>
          </cell>
          <cell r="BK322">
            <v>1</v>
          </cell>
        </row>
        <row r="323">
          <cell r="A323" t="str">
            <v>5151001005</v>
          </cell>
          <cell r="B323" t="str">
            <v>50402</v>
          </cell>
          <cell r="C323" t="str">
            <v>NATIONAL CHEMICALS MFG. CO. LTD.</v>
          </cell>
          <cell r="D323" t="str">
            <v>KUNIA, BARA BARI, BOARD BAZAR JOYDEVPUR GAZIPUR</v>
          </cell>
          <cell r="E323" t="str">
            <v>C010.21</v>
          </cell>
          <cell r="F323" t="str">
            <v>C010.21</v>
          </cell>
          <cell r="G323" t="str">
            <v>REXENE CLOTH</v>
          </cell>
          <cell r="H323">
            <v>0</v>
          </cell>
          <cell r="I323">
            <v>11088</v>
          </cell>
          <cell r="K323">
            <v>620</v>
          </cell>
          <cell r="W323">
            <v>558</v>
          </cell>
          <cell r="BG323">
            <v>620</v>
          </cell>
          <cell r="BH323">
            <v>558</v>
          </cell>
          <cell r="BI323">
            <v>0</v>
          </cell>
          <cell r="BJ323">
            <v>0</v>
          </cell>
          <cell r="BK323">
            <v>1</v>
          </cell>
        </row>
        <row r="324">
          <cell r="A324" t="str">
            <v>5171001129</v>
          </cell>
          <cell r="B324" t="str">
            <v>50402</v>
          </cell>
          <cell r="C324" t="str">
            <v>PEGASUS LEATHER LTD.</v>
          </cell>
          <cell r="D324" t="str">
            <v>SHAFIPUR KALIAKOIR GAZIPUR</v>
          </cell>
          <cell r="E324" t="str">
            <v>C010.21</v>
          </cell>
          <cell r="F324" t="str">
            <v>C010.21</v>
          </cell>
          <cell r="G324" t="str">
            <v>REXENE CLOTH</v>
          </cell>
          <cell r="H324">
            <v>0</v>
          </cell>
          <cell r="I324">
            <v>4890</v>
          </cell>
          <cell r="K324">
            <v>150</v>
          </cell>
          <cell r="W324">
            <v>300</v>
          </cell>
          <cell r="BG324">
            <v>150</v>
          </cell>
          <cell r="BH324">
            <v>300</v>
          </cell>
          <cell r="BI324">
            <v>0</v>
          </cell>
          <cell r="BJ324">
            <v>0</v>
          </cell>
          <cell r="BK324">
            <v>1</v>
          </cell>
        </row>
        <row r="325">
          <cell r="A325" t="str">
            <v>5151004057</v>
          </cell>
          <cell r="B325" t="str">
            <v>50402</v>
          </cell>
          <cell r="C325" t="str">
            <v>BAY RUBBER LIMITED</v>
          </cell>
          <cell r="D325" t="str">
            <v>PLOT NO.: 62,A-132,133,BSCIC I/E, K JOYDEVPUR GAZIPUR</v>
          </cell>
          <cell r="E325" t="str">
            <v>C011.00</v>
          </cell>
          <cell r="F325" t="str">
            <v>C011.00</v>
          </cell>
          <cell r="G325" t="str">
            <v>RUBBER AND RUBBER PRODUCTS</v>
          </cell>
          <cell r="H325">
            <v>0</v>
          </cell>
          <cell r="I325">
            <v>804</v>
          </cell>
          <cell r="K325">
            <v>25</v>
          </cell>
          <cell r="W325">
            <v>15</v>
          </cell>
          <cell r="BG325">
            <v>25</v>
          </cell>
          <cell r="BH325">
            <v>15</v>
          </cell>
          <cell r="BI325">
            <v>0</v>
          </cell>
          <cell r="BJ325">
            <v>0</v>
          </cell>
          <cell r="BK325">
            <v>1</v>
          </cell>
        </row>
        <row r="326">
          <cell r="A326" t="str">
            <v>5151001862</v>
          </cell>
          <cell r="B326" t="str">
            <v>50402</v>
          </cell>
          <cell r="C326" t="str">
            <v>CAPITAL POLYMER INDUSTRIES LTD.</v>
          </cell>
          <cell r="D326" t="str">
            <v>BSCIC INDUSTRIAL AREA (PLOT#A134/A1 KONABARI, GAZIPUR</v>
          </cell>
          <cell r="E326" t="str">
            <v>C011.00</v>
          </cell>
          <cell r="F326" t="str">
            <v>C011.00</v>
          </cell>
          <cell r="G326" t="str">
            <v>RUBBER AND RUBBER PRODUCTS</v>
          </cell>
          <cell r="H326">
            <v>0</v>
          </cell>
          <cell r="I326">
            <v>852</v>
          </cell>
          <cell r="K326">
            <v>0</v>
          </cell>
          <cell r="W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1</v>
          </cell>
        </row>
        <row r="327">
          <cell r="A327" t="str">
            <v>5171001726</v>
          </cell>
          <cell r="B327" t="str">
            <v>50402</v>
          </cell>
          <cell r="C327" t="str">
            <v>MUN MUN RUBBER INDUSTRIES (PVT.) LTD</v>
          </cell>
          <cell r="D327" t="str">
            <v>SOUTH PANISHAIL, ZIRANI BAZAR, KASH JOYDEVPUR GAZIPUR</v>
          </cell>
          <cell r="E327" t="str">
            <v>C011.00</v>
          </cell>
          <cell r="F327" t="str">
            <v>C011.00</v>
          </cell>
          <cell r="G327" t="str">
            <v>RUBBER AND RUBBER PRODUCTS</v>
          </cell>
          <cell r="H327">
            <v>0</v>
          </cell>
          <cell r="I327">
            <v>0</v>
          </cell>
          <cell r="K327">
            <v>0</v>
          </cell>
          <cell r="W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1</v>
          </cell>
        </row>
        <row r="328">
          <cell r="A328" t="str">
            <v>5171016541</v>
          </cell>
          <cell r="B328" t="str">
            <v>50402</v>
          </cell>
          <cell r="C328" t="str">
            <v>3D ARCHITECTURAL INDUSTRIES LTD.</v>
          </cell>
          <cell r="D328" t="str">
            <v>KOUCHAKURI, TELIRCHALA MOUCHAK, KALIAKOIR, GAZIPUR.</v>
          </cell>
          <cell r="E328" t="str">
            <v>C013.04</v>
          </cell>
          <cell r="F328" t="str">
            <v>C013.04</v>
          </cell>
          <cell r="G328" t="str">
            <v>GLASS SHEET</v>
          </cell>
          <cell r="H328">
            <v>0</v>
          </cell>
          <cell r="I328">
            <v>0</v>
          </cell>
          <cell r="K328">
            <v>40</v>
          </cell>
          <cell r="W328">
            <v>0</v>
          </cell>
          <cell r="BG328">
            <v>40</v>
          </cell>
          <cell r="BH328">
            <v>0</v>
          </cell>
          <cell r="BI328">
            <v>0</v>
          </cell>
          <cell r="BJ328">
            <v>0</v>
          </cell>
          <cell r="BK328">
            <v>1</v>
          </cell>
        </row>
        <row r="329">
          <cell r="A329" t="str">
            <v>1807103473</v>
          </cell>
          <cell r="B329" t="str">
            <v>50402</v>
          </cell>
          <cell r="C329" t="str">
            <v>BUNIL GLASS PRODUCTS LTD.</v>
          </cell>
          <cell r="E329" t="str">
            <v>C013.04</v>
          </cell>
          <cell r="F329" t="str">
            <v>C013.04</v>
          </cell>
          <cell r="G329" t="str">
            <v>GLASS SHEET</v>
          </cell>
          <cell r="H329">
            <v>0</v>
          </cell>
          <cell r="I329">
            <v>0</v>
          </cell>
          <cell r="K329">
            <v>0</v>
          </cell>
          <cell r="W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1</v>
          </cell>
        </row>
        <row r="330">
          <cell r="A330" t="str">
            <v>5171000344</v>
          </cell>
          <cell r="B330" t="str">
            <v>50402</v>
          </cell>
          <cell r="C330" t="str">
            <v>PHARMA AIDS LTD</v>
          </cell>
          <cell r="D330" t="str">
            <v>CHANDRA, KALIAKAIR, GAZIPUR</v>
          </cell>
          <cell r="E330" t="str">
            <v>C013.04</v>
          </cell>
          <cell r="F330" t="str">
            <v>C013.04</v>
          </cell>
          <cell r="G330" t="str">
            <v>GLASS SHEET</v>
          </cell>
          <cell r="H330">
            <v>0</v>
          </cell>
          <cell r="I330">
            <v>11667</v>
          </cell>
          <cell r="K330">
            <v>490</v>
          </cell>
          <cell r="W330">
            <v>800</v>
          </cell>
          <cell r="BG330">
            <v>490</v>
          </cell>
          <cell r="BH330">
            <v>800</v>
          </cell>
          <cell r="BI330">
            <v>0</v>
          </cell>
          <cell r="BJ330">
            <v>0</v>
          </cell>
          <cell r="BK330">
            <v>1</v>
          </cell>
        </row>
        <row r="331">
          <cell r="A331" t="str">
            <v>5151004725</v>
          </cell>
          <cell r="B331" t="str">
            <v>50402</v>
          </cell>
          <cell r="C331" t="str">
            <v>QUASEM DRYCELLS LTD.</v>
          </cell>
          <cell r="D331" t="str">
            <v>BAIMILE, KONABARI JOYDEVPUR GAZIPUR</v>
          </cell>
          <cell r="E331" t="str">
            <v>C014.00</v>
          </cell>
          <cell r="F331" t="str">
            <v>C014.00</v>
          </cell>
          <cell r="G331" t="str">
            <v>METAL AND METAL PRODUCTS (NON-</v>
          </cell>
          <cell r="H331">
            <v>0</v>
          </cell>
          <cell r="I331">
            <v>120</v>
          </cell>
          <cell r="K331">
            <v>775</v>
          </cell>
          <cell r="W331">
            <v>145</v>
          </cell>
          <cell r="BG331">
            <v>775</v>
          </cell>
          <cell r="BH331">
            <v>145</v>
          </cell>
          <cell r="BI331">
            <v>0</v>
          </cell>
          <cell r="BJ331">
            <v>0</v>
          </cell>
          <cell r="BK331">
            <v>1</v>
          </cell>
        </row>
        <row r="332">
          <cell r="A332" t="str">
            <v>5151001345</v>
          </cell>
          <cell r="B332" t="str">
            <v>50402</v>
          </cell>
          <cell r="C332" t="str">
            <v>ASSOCIATE INDUSTRIES PVT. LTD (GEN.)</v>
          </cell>
          <cell r="D332" t="str">
            <v>B 34-36, BSCIC INDUSTRIAL ESTATE KONABARI, GAZIPUR</v>
          </cell>
          <cell r="E332" t="str">
            <v>C014.13</v>
          </cell>
          <cell r="F332" t="str">
            <v>C014.13</v>
          </cell>
          <cell r="G332" t="str">
            <v>ALUMINIUM FITTINGS</v>
          </cell>
          <cell r="H332">
            <v>0</v>
          </cell>
          <cell r="I332">
            <v>7008</v>
          </cell>
          <cell r="K332">
            <v>550</v>
          </cell>
          <cell r="W332">
            <v>300</v>
          </cell>
          <cell r="BG332">
            <v>550</v>
          </cell>
          <cell r="BH332">
            <v>300</v>
          </cell>
          <cell r="BI332">
            <v>0</v>
          </cell>
          <cell r="BJ332">
            <v>0</v>
          </cell>
          <cell r="BK332">
            <v>1</v>
          </cell>
        </row>
        <row r="333">
          <cell r="A333" t="str">
            <v>5171003804</v>
          </cell>
          <cell r="B333" t="str">
            <v>50402</v>
          </cell>
          <cell r="C333" t="str">
            <v>CROWN BEVERAGE LTD.</v>
          </cell>
          <cell r="D333" t="str">
            <v>SHAFIPUR KALIAKOIR GAZIPUR</v>
          </cell>
          <cell r="E333" t="str">
            <v>C015.01</v>
          </cell>
          <cell r="F333" t="str">
            <v>C015.01</v>
          </cell>
          <cell r="G333" t="str">
            <v>NON-ALCOHOLIC BEVERAGE</v>
          </cell>
          <cell r="H333">
            <v>0</v>
          </cell>
          <cell r="I333">
            <v>0</v>
          </cell>
          <cell r="K333">
            <v>0</v>
          </cell>
          <cell r="W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1</v>
          </cell>
        </row>
        <row r="334">
          <cell r="A334" t="str">
            <v>5171016051</v>
          </cell>
          <cell r="B334" t="str">
            <v>50402</v>
          </cell>
          <cell r="C334" t="str">
            <v>INTERNATIONAL BEVERAGES PRIVATE LTD</v>
          </cell>
          <cell r="D334" t="str">
            <v>KOUCHAKURI, MOUCHAK KALIAKOIR, GAZIPUR.</v>
          </cell>
          <cell r="E334" t="str">
            <v>C015.01</v>
          </cell>
          <cell r="F334" t="str">
            <v>C015.01</v>
          </cell>
          <cell r="G334" t="str">
            <v>NON-ALCOHOLIC BEVERAGE</v>
          </cell>
          <cell r="H334">
            <v>0</v>
          </cell>
          <cell r="I334">
            <v>36818</v>
          </cell>
          <cell r="K334">
            <v>0</v>
          </cell>
          <cell r="W334">
            <v>2085</v>
          </cell>
          <cell r="BG334">
            <v>0</v>
          </cell>
          <cell r="BH334">
            <v>2085</v>
          </cell>
          <cell r="BI334">
            <v>0</v>
          </cell>
          <cell r="BJ334">
            <v>0</v>
          </cell>
          <cell r="BK334">
            <v>1</v>
          </cell>
        </row>
        <row r="335">
          <cell r="A335" t="str">
            <v>5171011065</v>
          </cell>
          <cell r="B335" t="str">
            <v>50402</v>
          </cell>
          <cell r="C335" t="str">
            <v>MANTAQAA FOOD &amp; BEVERAGE CO.</v>
          </cell>
          <cell r="D335" t="str">
            <v>SARDAGANG, KASHIMPUR GAZIPUR.</v>
          </cell>
          <cell r="E335" t="str">
            <v>C016.01</v>
          </cell>
          <cell r="F335" t="str">
            <v>C016.01</v>
          </cell>
          <cell r="G335" t="str">
            <v>PURIFIED WATER</v>
          </cell>
          <cell r="H335">
            <v>0</v>
          </cell>
          <cell r="I335">
            <v>36</v>
          </cell>
          <cell r="K335">
            <v>0</v>
          </cell>
          <cell r="W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1</v>
          </cell>
        </row>
        <row r="336">
          <cell r="A336" t="str">
            <v>5151028255</v>
          </cell>
          <cell r="B336" t="str">
            <v>50402</v>
          </cell>
          <cell r="C336" t="str">
            <v>MASUD TRADING</v>
          </cell>
          <cell r="D336" t="str">
            <v>ITAHATA, CHANDONA CHOWRASTA GAZIPUR.</v>
          </cell>
          <cell r="E336" t="str">
            <v>C016.01</v>
          </cell>
          <cell r="F336" t="str">
            <v>C016.01</v>
          </cell>
          <cell r="G336" t="str">
            <v>PURIFIED WATER</v>
          </cell>
          <cell r="H336">
            <v>0</v>
          </cell>
          <cell r="I336">
            <v>60</v>
          </cell>
          <cell r="K336">
            <v>0</v>
          </cell>
          <cell r="W336">
            <v>4</v>
          </cell>
          <cell r="BG336">
            <v>0</v>
          </cell>
          <cell r="BH336">
            <v>4</v>
          </cell>
          <cell r="BI336">
            <v>0</v>
          </cell>
          <cell r="BJ336">
            <v>0</v>
          </cell>
          <cell r="BK336">
            <v>1</v>
          </cell>
        </row>
        <row r="337">
          <cell r="A337" t="str">
            <v>5171011412</v>
          </cell>
          <cell r="B337" t="str">
            <v>50402</v>
          </cell>
          <cell r="C337" t="str">
            <v>MIZAN CONSUMER PRODUCTS &amp; BEVERAGE L</v>
          </cell>
          <cell r="D337" t="str">
            <v>SHARUPAITOLI KASHIMPUR, GAZIPUR.</v>
          </cell>
          <cell r="E337" t="str">
            <v>C016.01</v>
          </cell>
          <cell r="F337" t="str">
            <v>C016.01</v>
          </cell>
          <cell r="G337" t="str">
            <v>PURIFIED WATER</v>
          </cell>
          <cell r="H337">
            <v>0</v>
          </cell>
          <cell r="I337">
            <v>36</v>
          </cell>
          <cell r="K337">
            <v>0</v>
          </cell>
          <cell r="W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1</v>
          </cell>
        </row>
        <row r="338">
          <cell r="A338" t="str">
            <v>5151026426</v>
          </cell>
          <cell r="B338" t="str">
            <v>50402</v>
          </cell>
          <cell r="C338" t="str">
            <v>QUASEM FOOD PRODUCTS LIMITED.</v>
          </cell>
          <cell r="D338" t="str">
            <v>BAIMAIL, JOYDEBPUR GAZIPUR.</v>
          </cell>
          <cell r="E338" t="str">
            <v>C017.01</v>
          </cell>
          <cell r="F338" t="str">
            <v>C017.01</v>
          </cell>
          <cell r="G338" t="str">
            <v>CHIPS (POTATO)</v>
          </cell>
          <cell r="H338">
            <v>0</v>
          </cell>
          <cell r="I338">
            <v>1200</v>
          </cell>
          <cell r="K338">
            <v>1000</v>
          </cell>
          <cell r="W338">
            <v>20</v>
          </cell>
          <cell r="BG338">
            <v>1000</v>
          </cell>
          <cell r="BH338">
            <v>20</v>
          </cell>
          <cell r="BI338">
            <v>0</v>
          </cell>
          <cell r="BJ338">
            <v>0</v>
          </cell>
          <cell r="BK338">
            <v>1</v>
          </cell>
        </row>
        <row r="339">
          <cell r="A339" t="str">
            <v>5151030929</v>
          </cell>
          <cell r="B339" t="str">
            <v>50402</v>
          </cell>
          <cell r="C339" t="str">
            <v>MONIB BAKERY &amp; SWEET GARDEN</v>
          </cell>
          <cell r="D339" t="str">
            <v>KASHIMPUR ROAD KONABARI, GAZIPUR.</v>
          </cell>
          <cell r="E339" t="str">
            <v>C017.02</v>
          </cell>
          <cell r="F339" t="str">
            <v>C017.02</v>
          </cell>
          <cell r="G339" t="str">
            <v>BAKERY ITEM</v>
          </cell>
          <cell r="H339">
            <v>0</v>
          </cell>
          <cell r="K339">
            <v>1</v>
          </cell>
          <cell r="BG339">
            <v>1</v>
          </cell>
          <cell r="BH339">
            <v>0</v>
          </cell>
          <cell r="BI339">
            <v>0</v>
          </cell>
          <cell r="BJ339">
            <v>0</v>
          </cell>
          <cell r="BK339">
            <v>1</v>
          </cell>
        </row>
        <row r="340">
          <cell r="A340" t="str">
            <v>5151001504</v>
          </cell>
          <cell r="B340" t="str">
            <v>50402</v>
          </cell>
          <cell r="C340" t="str">
            <v>AZIZ FOOD PRODUCTS LTD.</v>
          </cell>
          <cell r="D340" t="str">
            <v>PLOT NO.- A-III, BSCIC I/E, KONABAR JOYDEVPUR GAZIPUR</v>
          </cell>
          <cell r="E340" t="str">
            <v>C017.40</v>
          </cell>
          <cell r="F340" t="str">
            <v>C017.40</v>
          </cell>
          <cell r="G340" t="str">
            <v>MISCL. FOOD/EDIBLE PREPARATION</v>
          </cell>
          <cell r="H340">
            <v>0</v>
          </cell>
          <cell r="I340">
            <v>1200</v>
          </cell>
          <cell r="K340">
            <v>6</v>
          </cell>
          <cell r="W340">
            <v>110</v>
          </cell>
          <cell r="BG340">
            <v>6</v>
          </cell>
          <cell r="BH340">
            <v>110</v>
          </cell>
          <cell r="BI340">
            <v>0</v>
          </cell>
          <cell r="BJ340">
            <v>0</v>
          </cell>
          <cell r="BK340">
            <v>1</v>
          </cell>
        </row>
        <row r="341">
          <cell r="A341" t="str">
            <v>5171014767</v>
          </cell>
          <cell r="B341" t="str">
            <v>50402</v>
          </cell>
          <cell r="C341" t="str">
            <v>CAN BAN FOODS CO.</v>
          </cell>
          <cell r="D341" t="str">
            <v>MOUCHAK, KALIAKOIR GAZIPUR.</v>
          </cell>
          <cell r="E341" t="str">
            <v>C017.40</v>
          </cell>
          <cell r="F341" t="str">
            <v>C017.40</v>
          </cell>
          <cell r="G341" t="str">
            <v>MISCL. FOOD/EDIBLE PREPARATION</v>
          </cell>
          <cell r="H341">
            <v>0</v>
          </cell>
          <cell r="I341">
            <v>395</v>
          </cell>
          <cell r="K341">
            <v>25</v>
          </cell>
          <cell r="W341">
            <v>24</v>
          </cell>
          <cell r="BG341">
            <v>25</v>
          </cell>
          <cell r="BH341">
            <v>24</v>
          </cell>
          <cell r="BI341">
            <v>0</v>
          </cell>
          <cell r="BJ341">
            <v>0</v>
          </cell>
          <cell r="BK341">
            <v>1</v>
          </cell>
        </row>
        <row r="342">
          <cell r="A342" t="str">
            <v>5171005394</v>
          </cell>
          <cell r="B342" t="str">
            <v>50402</v>
          </cell>
          <cell r="C342" t="str">
            <v>IDEAS INDUSTRIES LTD.</v>
          </cell>
          <cell r="D342" t="str">
            <v>DEULIABARI, KONABARI  GAZIPUR</v>
          </cell>
          <cell r="E342" t="str">
            <v>C017.40</v>
          </cell>
          <cell r="F342" t="str">
            <v>C017.40</v>
          </cell>
          <cell r="G342" t="str">
            <v>MISCL. FOOD/EDIBLE PREPARATION</v>
          </cell>
          <cell r="H342">
            <v>0</v>
          </cell>
          <cell r="I342">
            <v>0</v>
          </cell>
          <cell r="K342">
            <v>0</v>
          </cell>
          <cell r="W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1</v>
          </cell>
        </row>
        <row r="343">
          <cell r="A343" t="str">
            <v>5171001398</v>
          </cell>
          <cell r="B343" t="str">
            <v>50402</v>
          </cell>
          <cell r="C343" t="str">
            <v>LIBERTY FOODS COMPANY LTD.</v>
          </cell>
          <cell r="D343" t="str">
            <v>MOUCHAK KALIAKOIR GAZIPUR</v>
          </cell>
          <cell r="E343" t="str">
            <v>C017.40</v>
          </cell>
          <cell r="F343" t="str">
            <v>C017.40</v>
          </cell>
          <cell r="G343" t="str">
            <v>MISCL. FOOD/EDIBLE PREPARATION</v>
          </cell>
          <cell r="H343">
            <v>0</v>
          </cell>
          <cell r="I343">
            <v>2790</v>
          </cell>
          <cell r="K343">
            <v>172</v>
          </cell>
          <cell r="W343">
            <v>150</v>
          </cell>
          <cell r="BG343">
            <v>172</v>
          </cell>
          <cell r="BH343">
            <v>150</v>
          </cell>
          <cell r="BI343">
            <v>0</v>
          </cell>
          <cell r="BJ343">
            <v>0</v>
          </cell>
          <cell r="BK343">
            <v>1</v>
          </cell>
        </row>
        <row r="344">
          <cell r="A344" t="str">
            <v>5171016621</v>
          </cell>
          <cell r="B344" t="str">
            <v>50402</v>
          </cell>
          <cell r="C344" t="str">
            <v>PRAN FOODS LTD.</v>
          </cell>
          <cell r="D344" t="str">
            <v>MOUCHAK TALIRCHALA KALIAKAIR GAZIPUR</v>
          </cell>
          <cell r="E344" t="str">
            <v>C017.40</v>
          </cell>
          <cell r="F344" t="str">
            <v>C017.40</v>
          </cell>
          <cell r="G344" t="str">
            <v>MISCL. FOOD/EDIBLE PREPARATION</v>
          </cell>
          <cell r="H344">
            <v>0</v>
          </cell>
          <cell r="I344">
            <v>411</v>
          </cell>
          <cell r="K344">
            <v>0</v>
          </cell>
          <cell r="W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1</v>
          </cell>
        </row>
        <row r="345">
          <cell r="A345" t="str">
            <v>5171017808</v>
          </cell>
          <cell r="B345" t="str">
            <v>50402</v>
          </cell>
          <cell r="C345" t="str">
            <v>SWADESH CONSUMERS LTD.</v>
          </cell>
          <cell r="D345" t="str">
            <v>LATIFPUR, KASHIMPUR, GAZIPUR.</v>
          </cell>
          <cell r="E345" t="str">
            <v>C017.40</v>
          </cell>
          <cell r="F345" t="str">
            <v>C017.40</v>
          </cell>
          <cell r="G345" t="str">
            <v>MISCL. FOOD/EDIBLE PREPARATION</v>
          </cell>
          <cell r="H345">
            <v>0</v>
          </cell>
          <cell r="I345">
            <v>0</v>
          </cell>
          <cell r="K345">
            <v>0</v>
          </cell>
          <cell r="W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</v>
          </cell>
        </row>
        <row r="346">
          <cell r="A346" t="str">
            <v>5151013476</v>
          </cell>
          <cell r="B346" t="str">
            <v>50402</v>
          </cell>
          <cell r="C346" t="str">
            <v>BHAWAL CHEMICAL WORKS</v>
          </cell>
          <cell r="D346" t="str">
            <v>KALMESWAR POST- NATIONAL UNIVERSITY GAZIPUR.</v>
          </cell>
          <cell r="E346" t="str">
            <v>C019.40</v>
          </cell>
          <cell r="F346" t="str">
            <v>C019.40</v>
          </cell>
          <cell r="G346" t="str">
            <v>CHEMICAL PRODUCTS</v>
          </cell>
          <cell r="H346">
            <v>0</v>
          </cell>
          <cell r="I346">
            <v>0</v>
          </cell>
          <cell r="K346">
            <v>0</v>
          </cell>
          <cell r="W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</v>
          </cell>
        </row>
        <row r="347">
          <cell r="A347" t="str">
            <v>5151011469</v>
          </cell>
          <cell r="B347" t="str">
            <v>50402</v>
          </cell>
          <cell r="C347" t="str">
            <v>ORCHID CHEMICALS LTD.</v>
          </cell>
          <cell r="D347" t="str">
            <v>KALEMASAR, NATIONAL UNIVERSITY BOARD BAZAR GAZIPUR</v>
          </cell>
          <cell r="E347" t="str">
            <v>C019.40</v>
          </cell>
          <cell r="F347" t="str">
            <v>C019.40</v>
          </cell>
          <cell r="G347" t="str">
            <v>CHEMICAL PRODUCTS</v>
          </cell>
          <cell r="H347">
            <v>0</v>
          </cell>
          <cell r="I347">
            <v>0</v>
          </cell>
          <cell r="K347">
            <v>0</v>
          </cell>
          <cell r="W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1</v>
          </cell>
        </row>
        <row r="348">
          <cell r="A348" t="str">
            <v>5171000709</v>
          </cell>
          <cell r="B348" t="str">
            <v>50402</v>
          </cell>
          <cell r="C348" t="str">
            <v>AKIJ CHLORATE LTD.</v>
          </cell>
          <cell r="D348" t="str">
            <v>CHANDARA, KALIAKOIR, GAZIPUR</v>
          </cell>
          <cell r="E348" t="str">
            <v>C019.40</v>
          </cell>
          <cell r="F348" t="str">
            <v>C019.40</v>
          </cell>
          <cell r="G348" t="str">
            <v>CHEMICALS PRODUCTS</v>
          </cell>
          <cell r="H348">
            <v>0</v>
          </cell>
          <cell r="I348">
            <v>2481</v>
          </cell>
          <cell r="K348">
            <v>400</v>
          </cell>
          <cell r="W348">
            <v>0</v>
          </cell>
          <cell r="BG348">
            <v>400</v>
          </cell>
          <cell r="BH348">
            <v>0</v>
          </cell>
          <cell r="BI348">
            <v>0</v>
          </cell>
          <cell r="BJ348">
            <v>0</v>
          </cell>
          <cell r="BK348">
            <v>1</v>
          </cell>
        </row>
        <row r="349">
          <cell r="A349" t="str">
            <v>5171007203</v>
          </cell>
          <cell r="B349" t="str">
            <v>50402</v>
          </cell>
          <cell r="C349" t="str">
            <v>LITHIUM CHEM SERVICES</v>
          </cell>
          <cell r="D349" t="str">
            <v>LOHAKAIR KASHIMPUR GAZIPUR</v>
          </cell>
          <cell r="E349" t="str">
            <v>C019.40</v>
          </cell>
          <cell r="F349" t="str">
            <v>C019.40</v>
          </cell>
          <cell r="G349" t="str">
            <v>CHEMICALS PRODUCTS</v>
          </cell>
          <cell r="H349">
            <v>0</v>
          </cell>
          <cell r="I349">
            <v>0</v>
          </cell>
          <cell r="K349">
            <v>0</v>
          </cell>
          <cell r="W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</row>
        <row r="350">
          <cell r="A350" t="str">
            <v>51710xxxxx</v>
          </cell>
          <cell r="B350" t="str">
            <v>50402</v>
          </cell>
          <cell r="C350" t="str">
            <v>MUSLIM CHEMICAL</v>
          </cell>
          <cell r="E350" t="str">
            <v>C019.40</v>
          </cell>
          <cell r="F350" t="str">
            <v>C019.40</v>
          </cell>
          <cell r="G350" t="str">
            <v>CHEMICALS PRODUCTS</v>
          </cell>
          <cell r="H350">
            <v>0</v>
          </cell>
          <cell r="I350">
            <v>0</v>
          </cell>
          <cell r="K350">
            <v>0</v>
          </cell>
          <cell r="W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</row>
        <row r="351">
          <cell r="A351" t="str">
            <v>5171003341</v>
          </cell>
          <cell r="B351" t="str">
            <v>50402</v>
          </cell>
          <cell r="C351" t="str">
            <v>SUNNY ADHESIVE AND PAINT COMPLEX</v>
          </cell>
          <cell r="D351" t="str">
            <v>ZORUN,  KONABARI  GAZIPUR</v>
          </cell>
          <cell r="E351" t="str">
            <v>C019.42</v>
          </cell>
          <cell r="F351" t="str">
            <v>C019.42</v>
          </cell>
          <cell r="G351" t="str">
            <v>GLUE (PREPARED)</v>
          </cell>
          <cell r="H351">
            <v>0</v>
          </cell>
          <cell r="I351">
            <v>0</v>
          </cell>
          <cell r="K351">
            <v>0</v>
          </cell>
          <cell r="W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1</v>
          </cell>
        </row>
        <row r="352">
          <cell r="A352" t="str">
            <v>5151000792</v>
          </cell>
          <cell r="B352" t="str">
            <v>50402</v>
          </cell>
          <cell r="C352" t="str">
            <v>GLOBE INSECTICIDES LTD</v>
          </cell>
          <cell r="D352" t="str">
            <v>CHAYDANA, JOYDEVPUR GAZIPUR</v>
          </cell>
          <cell r="E352" t="str">
            <v>C020.02</v>
          </cell>
          <cell r="F352" t="str">
            <v>C020.02</v>
          </cell>
          <cell r="G352" t="str">
            <v>MOSQUITO COIL</v>
          </cell>
          <cell r="H352">
            <v>0</v>
          </cell>
          <cell r="I352">
            <v>3600</v>
          </cell>
          <cell r="K352">
            <v>210</v>
          </cell>
          <cell r="W352">
            <v>650</v>
          </cell>
          <cell r="BG352">
            <v>210</v>
          </cell>
          <cell r="BH352">
            <v>650</v>
          </cell>
          <cell r="BI352">
            <v>0</v>
          </cell>
          <cell r="BJ352">
            <v>0</v>
          </cell>
          <cell r="BK352">
            <v>1</v>
          </cell>
        </row>
        <row r="353">
          <cell r="A353" t="str">
            <v>5151009551</v>
          </cell>
          <cell r="B353" t="str">
            <v>50402</v>
          </cell>
          <cell r="C353" t="str">
            <v>GLOBE JANAKANTHA SHILPA PARIBAR LTD.</v>
          </cell>
          <cell r="D353" t="str">
            <v>CHIODANA, K.B. BAZAR JOYDEVPUR GAZIPUR</v>
          </cell>
          <cell r="E353" t="str">
            <v>C020.02</v>
          </cell>
          <cell r="F353" t="str">
            <v>C020.02</v>
          </cell>
          <cell r="G353" t="str">
            <v>MOSQUITO COIL</v>
          </cell>
          <cell r="H353">
            <v>0</v>
          </cell>
          <cell r="I353">
            <v>3300</v>
          </cell>
          <cell r="K353">
            <v>0</v>
          </cell>
          <cell r="W353">
            <v>200</v>
          </cell>
          <cell r="BG353">
            <v>0</v>
          </cell>
          <cell r="BH353">
            <v>200</v>
          </cell>
          <cell r="BI353">
            <v>0</v>
          </cell>
          <cell r="BJ353">
            <v>0</v>
          </cell>
          <cell r="BK353">
            <v>1</v>
          </cell>
        </row>
        <row r="354">
          <cell r="A354" t="str">
            <v>5151015376</v>
          </cell>
          <cell r="B354" t="str">
            <v>50402</v>
          </cell>
          <cell r="C354" t="str">
            <v>JOY CHEMICALS</v>
          </cell>
          <cell r="D354" t="str">
            <v>KUNIA, NATIONAL UNIVERSITY GAZIPUR.</v>
          </cell>
          <cell r="E354" t="str">
            <v>C020.02</v>
          </cell>
          <cell r="F354" t="str">
            <v>C020.02</v>
          </cell>
          <cell r="G354" t="str">
            <v>MOSQUITO COIL</v>
          </cell>
          <cell r="H354">
            <v>0</v>
          </cell>
          <cell r="I354">
            <v>1500</v>
          </cell>
          <cell r="K354">
            <v>0</v>
          </cell>
          <cell r="W354">
            <v>15</v>
          </cell>
          <cell r="BG354">
            <v>0</v>
          </cell>
          <cell r="BH354">
            <v>15</v>
          </cell>
          <cell r="BI354">
            <v>0</v>
          </cell>
          <cell r="BJ354">
            <v>0</v>
          </cell>
          <cell r="BK354">
            <v>1</v>
          </cell>
        </row>
        <row r="355">
          <cell r="A355" t="str">
            <v>5171000969</v>
          </cell>
          <cell r="B355" t="str">
            <v>50402</v>
          </cell>
          <cell r="C355" t="str">
            <v>ALAM SOAP FACTORY</v>
          </cell>
          <cell r="D355" t="str">
            <v>KAWCHAKURI, MOUCHAK KALIAKOIR GAZIPUR</v>
          </cell>
          <cell r="E355" t="str">
            <v>C023.01</v>
          </cell>
          <cell r="F355" t="str">
            <v>C023.01</v>
          </cell>
          <cell r="G355" t="str">
            <v>SOAP</v>
          </cell>
          <cell r="H355">
            <v>0</v>
          </cell>
          <cell r="I355">
            <v>4331</v>
          </cell>
          <cell r="K355">
            <v>330</v>
          </cell>
          <cell r="W355">
            <v>280</v>
          </cell>
          <cell r="BG355">
            <v>330</v>
          </cell>
          <cell r="BH355">
            <v>280</v>
          </cell>
          <cell r="BI355">
            <v>0</v>
          </cell>
          <cell r="BJ355">
            <v>0</v>
          </cell>
          <cell r="BK355">
            <v>1</v>
          </cell>
        </row>
        <row r="356">
          <cell r="A356" t="str">
            <v>5171001236</v>
          </cell>
          <cell r="B356" t="str">
            <v>50402</v>
          </cell>
          <cell r="C356" t="str">
            <v>FAHAD INDUSTRIES LTD.</v>
          </cell>
          <cell r="D356" t="str">
            <v>SHAFIPUR KALIAKOIR GAZIPUR</v>
          </cell>
          <cell r="E356" t="str">
            <v>C023.01</v>
          </cell>
          <cell r="F356" t="str">
            <v>C023.01</v>
          </cell>
          <cell r="G356" t="str">
            <v>SOAP</v>
          </cell>
          <cell r="H356">
            <v>0</v>
          </cell>
          <cell r="I356">
            <v>0</v>
          </cell>
          <cell r="K356">
            <v>0</v>
          </cell>
          <cell r="W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</row>
        <row r="357">
          <cell r="A357" t="str">
            <v>5151004770</v>
          </cell>
          <cell r="B357" t="str">
            <v>50402</v>
          </cell>
          <cell r="C357" t="str">
            <v>KEYA DETERGENT LTD.</v>
          </cell>
          <cell r="D357" t="str">
            <v>JARUN KONABARI GAZIPUR</v>
          </cell>
          <cell r="E357" t="str">
            <v>C023.02</v>
          </cell>
          <cell r="F357" t="str">
            <v>C023.02</v>
          </cell>
          <cell r="G357" t="str">
            <v>DETERGENT</v>
          </cell>
          <cell r="H357">
            <v>0</v>
          </cell>
          <cell r="I357">
            <v>47472</v>
          </cell>
          <cell r="K357">
            <v>0</v>
          </cell>
          <cell r="W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1</v>
          </cell>
        </row>
        <row r="358">
          <cell r="A358" t="str">
            <v>5171000530</v>
          </cell>
          <cell r="B358" t="str">
            <v>50402</v>
          </cell>
          <cell r="C358" t="str">
            <v>AROMATIC COSMETICS LTD.</v>
          </cell>
          <cell r="D358" t="str">
            <v>KONABARI JOYDEVPUR GAZIPUR</v>
          </cell>
          <cell r="E358" t="str">
            <v>C024.01</v>
          </cell>
          <cell r="F358" t="str">
            <v>C024.01</v>
          </cell>
          <cell r="G358" t="str">
            <v>COSMETICS</v>
          </cell>
          <cell r="H358">
            <v>0</v>
          </cell>
          <cell r="I358">
            <v>0</v>
          </cell>
          <cell r="K358">
            <v>0</v>
          </cell>
          <cell r="W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1</v>
          </cell>
        </row>
        <row r="359">
          <cell r="A359" t="str">
            <v>5171000479</v>
          </cell>
          <cell r="B359" t="str">
            <v>50402</v>
          </cell>
          <cell r="C359" t="str">
            <v>BENGAL PENCILS LIMITED</v>
          </cell>
          <cell r="E359" t="str">
            <v>C024.01</v>
          </cell>
          <cell r="F359" t="str">
            <v>C024.01</v>
          </cell>
          <cell r="G359" t="str">
            <v>COSMETICS</v>
          </cell>
          <cell r="H359">
            <v>0</v>
          </cell>
          <cell r="I359">
            <v>14</v>
          </cell>
          <cell r="K359">
            <v>0</v>
          </cell>
          <cell r="W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1</v>
          </cell>
        </row>
        <row r="360">
          <cell r="A360" t="str">
            <v>5151003094</v>
          </cell>
          <cell r="B360" t="str">
            <v>50402</v>
          </cell>
          <cell r="C360" t="str">
            <v>KEYA COSMETICS LTD.</v>
          </cell>
          <cell r="D360" t="str">
            <v>JARUN, KONABARI, JOYDEVPUR GAZIPUR</v>
          </cell>
          <cell r="E360" t="str">
            <v>C024.01</v>
          </cell>
          <cell r="F360" t="str">
            <v>C024.01</v>
          </cell>
          <cell r="G360" t="str">
            <v>COSMETICS</v>
          </cell>
          <cell r="H360">
            <v>0</v>
          </cell>
          <cell r="I360">
            <v>29616</v>
          </cell>
          <cell r="K360">
            <v>7000</v>
          </cell>
          <cell r="W360">
            <v>0</v>
          </cell>
          <cell r="BG360">
            <v>7000</v>
          </cell>
          <cell r="BH360">
            <v>0</v>
          </cell>
          <cell r="BI360">
            <v>0</v>
          </cell>
          <cell r="BJ360">
            <v>0</v>
          </cell>
          <cell r="BK360">
            <v>1</v>
          </cell>
        </row>
        <row r="361">
          <cell r="A361" t="str">
            <v>5171003591</v>
          </cell>
          <cell r="B361" t="str">
            <v>50402</v>
          </cell>
          <cell r="C361" t="str">
            <v>LILY COSMETICS  LTD.</v>
          </cell>
          <cell r="D361" t="str">
            <v>ZARUN (SOUTH), KASHIMPUR JOYDEVPUR GAZIPUR</v>
          </cell>
          <cell r="E361" t="str">
            <v>C024.01</v>
          </cell>
          <cell r="F361" t="str">
            <v>C024.01</v>
          </cell>
          <cell r="G361" t="str">
            <v>COSMETICS</v>
          </cell>
          <cell r="H361">
            <v>0</v>
          </cell>
          <cell r="I361">
            <v>4452</v>
          </cell>
          <cell r="K361">
            <v>300</v>
          </cell>
          <cell r="W361">
            <v>100</v>
          </cell>
          <cell r="BG361">
            <v>300</v>
          </cell>
          <cell r="BH361">
            <v>100</v>
          </cell>
          <cell r="BI361">
            <v>0</v>
          </cell>
          <cell r="BJ361">
            <v>0</v>
          </cell>
          <cell r="BK361">
            <v>1</v>
          </cell>
        </row>
        <row r="362">
          <cell r="A362" t="str">
            <v>5151028282</v>
          </cell>
          <cell r="B362" t="str">
            <v>50402</v>
          </cell>
          <cell r="C362" t="str">
            <v>LOOKRITE COSMETICS LTD.</v>
          </cell>
          <cell r="D362" t="str">
            <v>VOGRA, BASHON SARAK, UP-3 JOYDEBPUR, GAZIPUR.</v>
          </cell>
          <cell r="E362" t="str">
            <v>C024.01</v>
          </cell>
          <cell r="F362" t="str">
            <v>C024.01</v>
          </cell>
          <cell r="G362" t="str">
            <v>COSMETICS</v>
          </cell>
          <cell r="H362">
            <v>0</v>
          </cell>
          <cell r="I362">
            <v>550</v>
          </cell>
          <cell r="K362">
            <v>0</v>
          </cell>
          <cell r="W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1</v>
          </cell>
        </row>
        <row r="363">
          <cell r="A363" t="str">
            <v>5171003001</v>
          </cell>
          <cell r="B363" t="str">
            <v>50402</v>
          </cell>
          <cell r="C363" t="str">
            <v>NEEM KIMYA LABORATORIES</v>
          </cell>
          <cell r="D363" t="str">
            <v>KASHEMPUR ROAD, KONABARI, NILNAGAR JOYDEVPUR GAZIPUR</v>
          </cell>
          <cell r="E363" t="str">
            <v>C024.01</v>
          </cell>
          <cell r="F363" t="str">
            <v>C024.01</v>
          </cell>
          <cell r="G363" t="str">
            <v>COSMETICS</v>
          </cell>
          <cell r="H363">
            <v>0</v>
          </cell>
          <cell r="I363">
            <v>0</v>
          </cell>
          <cell r="K363">
            <v>0</v>
          </cell>
          <cell r="W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1</v>
          </cell>
        </row>
        <row r="364">
          <cell r="A364" t="str">
            <v>5151013341</v>
          </cell>
          <cell r="B364" t="str">
            <v>50402</v>
          </cell>
          <cell r="C364" t="str">
            <v>SAHARE CHEMICALS LTD.</v>
          </cell>
          <cell r="D364" t="str">
            <v>BHOGRA BASHAN U.P NO-03 JOYDEBPUR, GAZIPUR.</v>
          </cell>
          <cell r="E364" t="str">
            <v>C024.01</v>
          </cell>
          <cell r="F364" t="str">
            <v>C024.01</v>
          </cell>
          <cell r="G364" t="str">
            <v>COSMETICS</v>
          </cell>
          <cell r="H364">
            <v>0</v>
          </cell>
          <cell r="I364">
            <v>0</v>
          </cell>
          <cell r="K364">
            <v>0</v>
          </cell>
          <cell r="W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1</v>
          </cell>
        </row>
        <row r="365">
          <cell r="A365" t="str">
            <v>5151003316</v>
          </cell>
          <cell r="B365" t="str">
            <v>50402</v>
          </cell>
          <cell r="C365" t="str">
            <v>SMAH LIMITED</v>
          </cell>
          <cell r="D365" t="str">
            <v>PLOT-A 115 &amp; 116, BSCIC I/A, KONABARI, JOYDEBPUR,</v>
          </cell>
          <cell r="E365" t="str">
            <v>C024.01</v>
          </cell>
          <cell r="F365" t="str">
            <v>C024.01</v>
          </cell>
          <cell r="G365" t="str">
            <v>COSMETICS</v>
          </cell>
          <cell r="H365">
            <v>0</v>
          </cell>
          <cell r="I365">
            <v>780</v>
          </cell>
          <cell r="K365">
            <v>0</v>
          </cell>
          <cell r="W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</row>
        <row r="366">
          <cell r="A366" t="str">
            <v>5151002978</v>
          </cell>
          <cell r="B366" t="str">
            <v>50402</v>
          </cell>
          <cell r="C366" t="str">
            <v>SUFIA CHEMICAL CO.</v>
          </cell>
          <cell r="D366" t="str">
            <v>SHONDA, SHARIPPUR, K. B. BAZAR JOYDEVPUR GAZIPUR</v>
          </cell>
          <cell r="E366" t="str">
            <v>C024.09</v>
          </cell>
          <cell r="F366" t="str">
            <v>C024.09</v>
          </cell>
          <cell r="G366" t="str">
            <v>TOOTH POWDER</v>
          </cell>
          <cell r="H366">
            <v>0</v>
          </cell>
          <cell r="I366">
            <v>600</v>
          </cell>
          <cell r="K366">
            <v>49</v>
          </cell>
          <cell r="W366">
            <v>45</v>
          </cell>
          <cell r="BG366">
            <v>49</v>
          </cell>
          <cell r="BH366">
            <v>45</v>
          </cell>
          <cell r="BI366">
            <v>0</v>
          </cell>
          <cell r="BJ366">
            <v>0</v>
          </cell>
          <cell r="BK366">
            <v>1</v>
          </cell>
        </row>
        <row r="367">
          <cell r="A367" t="str">
            <v>5171007604</v>
          </cell>
          <cell r="B367" t="str">
            <v>50402</v>
          </cell>
          <cell r="C367" t="str">
            <v>CENTRE FOR IND: TECHNICAL ASSISTANCE</v>
          </cell>
          <cell r="D367" t="str">
            <v>MADHOBPUR KASHIMPUR GAZIPUR.</v>
          </cell>
          <cell r="E367" t="str">
            <v>C029.00</v>
          </cell>
          <cell r="F367" t="str">
            <v>C029.00</v>
          </cell>
          <cell r="G367" t="str">
            <v>MACHINERY ALL TYPES, AND PARTS</v>
          </cell>
          <cell r="H367">
            <v>0</v>
          </cell>
          <cell r="I367">
            <v>0</v>
          </cell>
          <cell r="K367">
            <v>0</v>
          </cell>
          <cell r="W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1</v>
          </cell>
        </row>
        <row r="368">
          <cell r="A368" t="str">
            <v>5151018658</v>
          </cell>
          <cell r="B368" t="str">
            <v>50402</v>
          </cell>
          <cell r="C368" t="str">
            <v>PRO KNIT ENGINEERING LTD.</v>
          </cell>
          <cell r="D368" t="str">
            <v>PLOT- S-47 &amp; 48 BSCIC I/E KONABARI, GAZIPUR.</v>
          </cell>
          <cell r="E368" t="str">
            <v>C029.98</v>
          </cell>
          <cell r="F368" t="str">
            <v>C029.98</v>
          </cell>
          <cell r="G368" t="str">
            <v>MISCL. MACHINERY PARTS, SPARE</v>
          </cell>
          <cell r="H368">
            <v>0</v>
          </cell>
          <cell r="I368">
            <v>132</v>
          </cell>
          <cell r="K368">
            <v>8</v>
          </cell>
          <cell r="W368">
            <v>7</v>
          </cell>
          <cell r="BG368">
            <v>8</v>
          </cell>
          <cell r="BH368">
            <v>7</v>
          </cell>
          <cell r="BI368">
            <v>0</v>
          </cell>
          <cell r="BJ368">
            <v>0</v>
          </cell>
          <cell r="BK368">
            <v>1</v>
          </cell>
        </row>
        <row r="369">
          <cell r="A369" t="str">
            <v>5151004985</v>
          </cell>
          <cell r="B369" t="str">
            <v>50402</v>
          </cell>
          <cell r="C369" t="str">
            <v>TAIWAN ENTERPRISE CO. LTD.</v>
          </cell>
          <cell r="D369" t="str">
            <v>PLOT #83, SAIDANA, P.O.- K. B. BAZA JOYDEVPUR GAZIPUR</v>
          </cell>
          <cell r="E369" t="str">
            <v>C034.07</v>
          </cell>
          <cell r="F369" t="str">
            <v>C034.07</v>
          </cell>
          <cell r="G369" t="str">
            <v>WATER TANK</v>
          </cell>
          <cell r="H369">
            <v>0</v>
          </cell>
          <cell r="I369">
            <v>240</v>
          </cell>
          <cell r="K369">
            <v>25</v>
          </cell>
          <cell r="W369">
            <v>17</v>
          </cell>
          <cell r="BG369">
            <v>25</v>
          </cell>
          <cell r="BH369">
            <v>17</v>
          </cell>
          <cell r="BI369">
            <v>0</v>
          </cell>
          <cell r="BJ369">
            <v>0</v>
          </cell>
          <cell r="BK369">
            <v>1</v>
          </cell>
        </row>
        <row r="370">
          <cell r="A370" t="str">
            <v>5151010148</v>
          </cell>
          <cell r="B370" t="str">
            <v>50402</v>
          </cell>
          <cell r="C370" t="str">
            <v>GOLDEN TEAK</v>
          </cell>
          <cell r="D370" t="str">
            <v>KONABARI GAZIPUR SADAR GAZIPUR</v>
          </cell>
          <cell r="E370" t="str">
            <v>C034.10</v>
          </cell>
          <cell r="F370" t="str">
            <v>C034.10</v>
          </cell>
          <cell r="G370" t="str">
            <v>WOOD TEX., PARTICLE OF WOOD</v>
          </cell>
          <cell r="H370">
            <v>0</v>
          </cell>
          <cell r="I370">
            <v>1200</v>
          </cell>
          <cell r="K370">
            <v>0</v>
          </cell>
          <cell r="W370">
            <v>85</v>
          </cell>
          <cell r="BG370">
            <v>0</v>
          </cell>
          <cell r="BH370">
            <v>85</v>
          </cell>
          <cell r="BI370">
            <v>0</v>
          </cell>
          <cell r="BJ370">
            <v>0</v>
          </cell>
          <cell r="BK370">
            <v>1</v>
          </cell>
        </row>
        <row r="371">
          <cell r="A371" t="str">
            <v>5151002503</v>
          </cell>
          <cell r="B371" t="str">
            <v>50402</v>
          </cell>
          <cell r="C371" t="str">
            <v>DIRAN ENTERPRISE LTD.</v>
          </cell>
          <cell r="D371" t="str">
            <v>KONABARI JOYDEVPUR GAZIPUR</v>
          </cell>
          <cell r="E371" t="str">
            <v>C034.11</v>
          </cell>
          <cell r="F371" t="str">
            <v>C034.11</v>
          </cell>
          <cell r="G371" t="str">
            <v>PLY WOOD</v>
          </cell>
          <cell r="H371">
            <v>0</v>
          </cell>
          <cell r="I371">
            <v>1140</v>
          </cell>
          <cell r="K371">
            <v>60</v>
          </cell>
          <cell r="W371">
            <v>0</v>
          </cell>
          <cell r="BG371">
            <v>60</v>
          </cell>
          <cell r="BH371">
            <v>0</v>
          </cell>
          <cell r="BI371">
            <v>0</v>
          </cell>
          <cell r="BJ371">
            <v>0</v>
          </cell>
          <cell r="BK371">
            <v>1</v>
          </cell>
        </row>
        <row r="372">
          <cell r="A372" t="str">
            <v>5151018596</v>
          </cell>
          <cell r="B372" t="str">
            <v>50402</v>
          </cell>
          <cell r="C372" t="str">
            <v>ADVANCED CHEMICAL INDUSTRIES LIMITED</v>
          </cell>
          <cell r="D372" t="str">
            <v>KONABARI, NILNAGAR GAZIPUR.</v>
          </cell>
          <cell r="E372" t="str">
            <v>C037.05</v>
          </cell>
          <cell r="F372" t="str">
            <v>C037.05</v>
          </cell>
          <cell r="G372" t="str">
            <v>SANITARY NAPKIN, TAMPONS</v>
          </cell>
          <cell r="H372">
            <v>0</v>
          </cell>
          <cell r="I372">
            <v>8088</v>
          </cell>
          <cell r="K372">
            <v>1000</v>
          </cell>
          <cell r="W372">
            <v>500</v>
          </cell>
          <cell r="BG372">
            <v>1000</v>
          </cell>
          <cell r="BH372">
            <v>500</v>
          </cell>
          <cell r="BI372">
            <v>0</v>
          </cell>
          <cell r="BJ372">
            <v>0</v>
          </cell>
          <cell r="BK372">
            <v>1</v>
          </cell>
        </row>
        <row r="373">
          <cell r="A373" t="str">
            <v>5171015551</v>
          </cell>
          <cell r="B373" t="str">
            <v>50402</v>
          </cell>
          <cell r="C373" t="str">
            <v>ARNNOB PRODUCT</v>
          </cell>
          <cell r="D373" t="str">
            <v>MOUCHAK, KALIAKOIR GAZIPUR.</v>
          </cell>
          <cell r="E373" t="str">
            <v>C037.50</v>
          </cell>
          <cell r="F373" t="str">
            <v>C037.50</v>
          </cell>
          <cell r="G373" t="str">
            <v>FOOTWEAR OF ANY MATERIAL</v>
          </cell>
          <cell r="H373">
            <v>0</v>
          </cell>
          <cell r="I373">
            <v>259</v>
          </cell>
          <cell r="K373">
            <v>60</v>
          </cell>
          <cell r="W373">
            <v>45</v>
          </cell>
          <cell r="BG373">
            <v>60</v>
          </cell>
          <cell r="BH373">
            <v>45</v>
          </cell>
          <cell r="BI373">
            <v>0</v>
          </cell>
          <cell r="BJ373">
            <v>0</v>
          </cell>
          <cell r="BK373">
            <v>1</v>
          </cell>
        </row>
        <row r="374">
          <cell r="A374" t="str">
            <v>5171003500</v>
          </cell>
          <cell r="B374" t="str">
            <v>50402</v>
          </cell>
          <cell r="C374" t="str">
            <v>BANGLADESH SHOE MANUFACTURING CO. LI</v>
          </cell>
          <cell r="D374" t="str">
            <v>DAKKIN PANISHAIL, ZIRANI BAZAR, B K GAZIPUR SADAR GAZIPUR</v>
          </cell>
          <cell r="E374" t="str">
            <v>C037.50</v>
          </cell>
          <cell r="F374" t="str">
            <v>C037.50</v>
          </cell>
          <cell r="G374" t="str">
            <v>FOOTWEAR OF ANY MATERIAL</v>
          </cell>
          <cell r="H374">
            <v>0</v>
          </cell>
          <cell r="I374">
            <v>0</v>
          </cell>
          <cell r="K374">
            <v>0</v>
          </cell>
          <cell r="W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1</v>
          </cell>
        </row>
        <row r="375">
          <cell r="A375" t="str">
            <v>5171010681</v>
          </cell>
          <cell r="B375" t="str">
            <v>50402</v>
          </cell>
          <cell r="C375" t="str">
            <v>BLISS INDUSTRIES</v>
          </cell>
          <cell r="D375" t="str">
            <v>KAMRANGI CHALA, MOUCHAK KALIAKOIR, GAZIPUR.</v>
          </cell>
          <cell r="E375" t="str">
            <v>C037.50</v>
          </cell>
          <cell r="F375" t="str">
            <v>C037.50</v>
          </cell>
          <cell r="G375" t="str">
            <v>FOOTWEAR OF ANY MATERIAL</v>
          </cell>
          <cell r="H375">
            <v>0</v>
          </cell>
          <cell r="I375">
            <v>889</v>
          </cell>
          <cell r="K375">
            <v>82</v>
          </cell>
          <cell r="W375">
            <v>27</v>
          </cell>
          <cell r="BG375">
            <v>82</v>
          </cell>
          <cell r="BH375">
            <v>27</v>
          </cell>
          <cell r="BI375">
            <v>0</v>
          </cell>
          <cell r="BJ375">
            <v>0</v>
          </cell>
          <cell r="BK375">
            <v>1</v>
          </cell>
        </row>
        <row r="376">
          <cell r="A376" t="str">
            <v>5151010647</v>
          </cell>
          <cell r="B376" t="str">
            <v>50402</v>
          </cell>
          <cell r="C376" t="str">
            <v>EARTH FOOTWEAR</v>
          </cell>
          <cell r="D376" t="str">
            <v>KATHORA, P.O. GACHA JOYDEVPUR GAZIPUR</v>
          </cell>
          <cell r="E376" t="str">
            <v>C037.50</v>
          </cell>
          <cell r="F376" t="str">
            <v>C037.50</v>
          </cell>
          <cell r="G376" t="str">
            <v>FOOTWEAR OF ANY MATERIAL</v>
          </cell>
          <cell r="H376">
            <v>0</v>
          </cell>
          <cell r="I376">
            <v>4200</v>
          </cell>
          <cell r="K376">
            <v>0</v>
          </cell>
          <cell r="W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1</v>
          </cell>
        </row>
        <row r="377">
          <cell r="A377" t="str">
            <v>5151031731</v>
          </cell>
          <cell r="B377" t="str">
            <v>50402</v>
          </cell>
          <cell r="C377" t="str">
            <v>EASTERN PROGRESSIVE SHOE IND. LTD.</v>
          </cell>
          <cell r="D377" t="str">
            <v>864, MADDOPARA, GACHA, GAZIPUR SADAR, GAZIPUR.</v>
          </cell>
          <cell r="E377" t="str">
            <v>C037.50</v>
          </cell>
          <cell r="F377" t="str">
            <v>C037.50</v>
          </cell>
          <cell r="G377" t="str">
            <v>FOOTWEAR OF ANY MATERIAL</v>
          </cell>
          <cell r="H377">
            <v>0</v>
          </cell>
          <cell r="I377">
            <v>180</v>
          </cell>
          <cell r="K377">
            <v>0</v>
          </cell>
          <cell r="W377">
            <v>38</v>
          </cell>
          <cell r="BG377">
            <v>0</v>
          </cell>
          <cell r="BH377">
            <v>38</v>
          </cell>
          <cell r="BI377">
            <v>0</v>
          </cell>
          <cell r="BJ377">
            <v>0</v>
          </cell>
          <cell r="BK377">
            <v>1</v>
          </cell>
        </row>
        <row r="378">
          <cell r="A378" t="str">
            <v>5151003021</v>
          </cell>
          <cell r="B378" t="str">
            <v>50402</v>
          </cell>
          <cell r="C378" t="str">
            <v>MARK BANGLADESH SHILPA &amp; ENG. LTD. U</v>
          </cell>
          <cell r="D378" t="str">
            <v>PLOT NO.- 19,20 &amp; 21 , BSCIC I/E KONABARI GAZIPUR</v>
          </cell>
          <cell r="E378" t="str">
            <v>C037.50</v>
          </cell>
          <cell r="F378" t="str">
            <v>C037.50</v>
          </cell>
          <cell r="G378" t="str">
            <v>FOOTWEAR OF ANY MATERIAL</v>
          </cell>
          <cell r="H378">
            <v>0</v>
          </cell>
          <cell r="I378">
            <v>0</v>
          </cell>
          <cell r="K378">
            <v>0</v>
          </cell>
          <cell r="W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1</v>
          </cell>
        </row>
        <row r="379">
          <cell r="A379" t="str">
            <v>5151032151</v>
          </cell>
          <cell r="B379" t="str">
            <v>50402</v>
          </cell>
          <cell r="C379" t="str">
            <v>MEHMOOD FOOTWEAR LIMITED</v>
          </cell>
          <cell r="D379" t="str">
            <v>PLOT # 19, 20 &amp; 21, BSCIC, KONABARI, GAZIPUR.</v>
          </cell>
          <cell r="E379" t="str">
            <v>C037.50</v>
          </cell>
          <cell r="F379" t="str">
            <v>C037.50</v>
          </cell>
          <cell r="G379" t="str">
            <v>FOOTWEAR OF ANY MATERIAL</v>
          </cell>
          <cell r="H379">
            <v>0</v>
          </cell>
          <cell r="I379">
            <v>0</v>
          </cell>
          <cell r="K379">
            <v>712</v>
          </cell>
          <cell r="W379">
            <v>0</v>
          </cell>
          <cell r="BG379">
            <v>712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</row>
        <row r="380">
          <cell r="A380" t="str">
            <v>5151009597</v>
          </cell>
          <cell r="B380" t="str">
            <v>50402</v>
          </cell>
          <cell r="C380" t="str">
            <v>PARUMA SHOE LTD.</v>
          </cell>
          <cell r="D380" t="str">
            <v>PLOT NO. S61 (PART), 4TH FLOOR, BSC  GAZIPUR</v>
          </cell>
          <cell r="E380" t="str">
            <v>C037.50</v>
          </cell>
          <cell r="F380" t="str">
            <v>C037.50</v>
          </cell>
          <cell r="G380" t="str">
            <v>FOOTWEAR OF ANY MATERIAL</v>
          </cell>
          <cell r="H380">
            <v>0</v>
          </cell>
          <cell r="I380">
            <v>6840</v>
          </cell>
          <cell r="K380">
            <v>150</v>
          </cell>
          <cell r="W380">
            <v>0</v>
          </cell>
          <cell r="BG380">
            <v>150</v>
          </cell>
          <cell r="BH380">
            <v>0</v>
          </cell>
          <cell r="BI380">
            <v>0</v>
          </cell>
          <cell r="BJ380">
            <v>0</v>
          </cell>
          <cell r="BK380">
            <v>1</v>
          </cell>
        </row>
        <row r="381">
          <cell r="A381" t="str">
            <v>5151000961</v>
          </cell>
          <cell r="B381" t="str">
            <v>50402</v>
          </cell>
          <cell r="C381" t="str">
            <v>PEGASUS SHOES LTD.</v>
          </cell>
          <cell r="D381" t="str">
            <v>VOGRA JOYDEVPUR GAZIPUR</v>
          </cell>
          <cell r="E381" t="str">
            <v>C037.50</v>
          </cell>
          <cell r="F381" t="str">
            <v>C037.50</v>
          </cell>
          <cell r="G381" t="str">
            <v>FOOTWEAR OF ANY MATERIAL</v>
          </cell>
          <cell r="H381">
            <v>0</v>
          </cell>
          <cell r="I381">
            <v>6600</v>
          </cell>
          <cell r="K381">
            <v>150</v>
          </cell>
          <cell r="W381">
            <v>200</v>
          </cell>
          <cell r="BG381">
            <v>150</v>
          </cell>
          <cell r="BH381">
            <v>200</v>
          </cell>
          <cell r="BI381">
            <v>0</v>
          </cell>
          <cell r="BJ381">
            <v>0</v>
          </cell>
          <cell r="BK381">
            <v>1</v>
          </cell>
        </row>
        <row r="382">
          <cell r="A382" t="str">
            <v>5151027470</v>
          </cell>
          <cell r="B382" t="str">
            <v>50402</v>
          </cell>
          <cell r="C382" t="str">
            <v>S.R. FOOTWEAR</v>
          </cell>
          <cell r="D382" t="str">
            <v>SHARIFPUR, NATIONAL UNIVERSITY GAZIPUR.</v>
          </cell>
          <cell r="E382" t="str">
            <v>C037.50</v>
          </cell>
          <cell r="F382" t="str">
            <v>C037.50</v>
          </cell>
          <cell r="G382" t="str">
            <v>FOOTWEAR OF ANY MATERIAL</v>
          </cell>
          <cell r="H382">
            <v>0</v>
          </cell>
          <cell r="I382">
            <v>120</v>
          </cell>
          <cell r="K382">
            <v>0</v>
          </cell>
          <cell r="W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1</v>
          </cell>
        </row>
        <row r="383">
          <cell r="A383" t="str">
            <v>5151004164</v>
          </cell>
          <cell r="B383" t="str">
            <v>50402</v>
          </cell>
          <cell r="C383" t="str">
            <v>SAGOR PLASTIC INDUSTRIES LTD.</v>
          </cell>
          <cell r="D383" t="str">
            <v>A/37, BSCIC, KONABARI, GAZIPUR</v>
          </cell>
          <cell r="E383" t="str">
            <v>C037.50</v>
          </cell>
          <cell r="F383" t="str">
            <v>C037.50</v>
          </cell>
          <cell r="G383" t="str">
            <v>FOOTWEAR OF ANY MATERIAL</v>
          </cell>
          <cell r="H383">
            <v>0</v>
          </cell>
          <cell r="I383">
            <v>480</v>
          </cell>
          <cell r="K383">
            <v>42</v>
          </cell>
          <cell r="W383">
            <v>22</v>
          </cell>
          <cell r="BG383">
            <v>42</v>
          </cell>
          <cell r="BH383">
            <v>22</v>
          </cell>
          <cell r="BI383">
            <v>0</v>
          </cell>
          <cell r="BJ383">
            <v>0</v>
          </cell>
          <cell r="BK383">
            <v>1</v>
          </cell>
        </row>
        <row r="384">
          <cell r="A384" t="str">
            <v>5171008667</v>
          </cell>
          <cell r="B384" t="str">
            <v>50402</v>
          </cell>
          <cell r="C384" t="str">
            <v>FB FOOTWEAR LTD.</v>
          </cell>
          <cell r="D384" t="str">
            <v>ULOSHARA, KALIAKOIR GAZIPUR.</v>
          </cell>
          <cell r="E384" t="str">
            <v>C037.50</v>
          </cell>
          <cell r="F384" t="str">
            <v>C037.50</v>
          </cell>
          <cell r="G384" t="str">
            <v>FOOTWEAR OF ANY MATERIAL</v>
          </cell>
          <cell r="H384">
            <v>0</v>
          </cell>
          <cell r="I384">
            <v>0</v>
          </cell>
          <cell r="K384">
            <v>446</v>
          </cell>
          <cell r="W384">
            <v>0</v>
          </cell>
          <cell r="BG384">
            <v>446</v>
          </cell>
          <cell r="BH384">
            <v>0</v>
          </cell>
          <cell r="BI384">
            <v>0</v>
          </cell>
          <cell r="BJ384">
            <v>0</v>
          </cell>
          <cell r="BK384">
            <v>1</v>
          </cell>
        </row>
        <row r="385">
          <cell r="A385" t="str">
            <v>5151010950</v>
          </cell>
          <cell r="B385" t="str">
            <v>50402</v>
          </cell>
          <cell r="C385" t="str">
            <v>GAUSS MAGNETICS &amp; ELECTRONICS LTD. U</v>
          </cell>
          <cell r="D385" t="str">
            <v>VANTAGE ELECTRONICS COMPLEX,1ST FLR JARUN, NAMAPARA,KONABARI GAZIPUR</v>
          </cell>
          <cell r="E385" t="str">
            <v>C039.01</v>
          </cell>
          <cell r="F385" t="str">
            <v>C039.01</v>
          </cell>
          <cell r="G385" t="str">
            <v>ELECTRICAL GOODS</v>
          </cell>
          <cell r="H385">
            <v>0</v>
          </cell>
          <cell r="I385">
            <v>420</v>
          </cell>
          <cell r="K385">
            <v>0</v>
          </cell>
          <cell r="W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1</v>
          </cell>
        </row>
        <row r="386">
          <cell r="A386" t="str">
            <v>5171012224</v>
          </cell>
          <cell r="B386" t="str">
            <v>50402</v>
          </cell>
          <cell r="C386" t="str">
            <v>R.B. GROUP OF COMPANIES LTD.</v>
          </cell>
          <cell r="D386" t="str">
            <v>HOLDING NO-J-01, WARD NO-07 CHANDRA, KALIAKOIR, GAZIPUR.</v>
          </cell>
          <cell r="E386" t="str">
            <v>C039.01</v>
          </cell>
          <cell r="F386" t="str">
            <v>C039.01</v>
          </cell>
          <cell r="G386" t="str">
            <v>ELECTRICAL GOODS</v>
          </cell>
          <cell r="H386">
            <v>0</v>
          </cell>
          <cell r="I386">
            <v>54741</v>
          </cell>
          <cell r="K386">
            <v>0</v>
          </cell>
          <cell r="W386">
            <v>400</v>
          </cell>
          <cell r="BG386">
            <v>0</v>
          </cell>
          <cell r="BH386">
            <v>400</v>
          </cell>
          <cell r="BI386">
            <v>0</v>
          </cell>
          <cell r="BJ386">
            <v>0</v>
          </cell>
          <cell r="BK386">
            <v>1</v>
          </cell>
        </row>
        <row r="387">
          <cell r="A387" t="str">
            <v>5151009882</v>
          </cell>
          <cell r="B387" t="str">
            <v>50402</v>
          </cell>
          <cell r="C387" t="str">
            <v>SIEMENS BANGLADESH LTD.(SWITCHBOARD</v>
          </cell>
          <cell r="D387" t="str">
            <v>CS. PLOT NO. 1149-51, VOGRA NATIONAL UNIVERSITY, GAZIPUR-1704</v>
          </cell>
          <cell r="E387" t="str">
            <v>C039.01</v>
          </cell>
          <cell r="F387" t="str">
            <v>C039.01</v>
          </cell>
          <cell r="G387" t="str">
            <v>ELECTRICAL GOODS</v>
          </cell>
          <cell r="H387">
            <v>0</v>
          </cell>
          <cell r="I387">
            <v>12000</v>
          </cell>
          <cell r="K387">
            <v>0</v>
          </cell>
          <cell r="W387">
            <v>198</v>
          </cell>
          <cell r="BG387">
            <v>0</v>
          </cell>
          <cell r="BH387">
            <v>198</v>
          </cell>
          <cell r="BI387">
            <v>0</v>
          </cell>
          <cell r="BJ387">
            <v>0</v>
          </cell>
          <cell r="BK387">
            <v>1</v>
          </cell>
        </row>
        <row r="388">
          <cell r="A388" t="str">
            <v>5151012128</v>
          </cell>
          <cell r="B388" t="str">
            <v>50402</v>
          </cell>
          <cell r="C388" t="str">
            <v>THE LUCKY ELECTRIC</v>
          </cell>
          <cell r="D388" t="str">
            <v>VOGRA, NATIONAL UNIVERCITY ROAD JOYDEBPUR GAZIPUR</v>
          </cell>
          <cell r="E388" t="str">
            <v>C039.01</v>
          </cell>
          <cell r="F388" t="str">
            <v>C039.01</v>
          </cell>
          <cell r="G388" t="str">
            <v>ELECTRICAL GOODS</v>
          </cell>
          <cell r="H388">
            <v>0</v>
          </cell>
          <cell r="I388">
            <v>108</v>
          </cell>
          <cell r="K388">
            <v>6</v>
          </cell>
          <cell r="W388">
            <v>5</v>
          </cell>
          <cell r="BG388">
            <v>6</v>
          </cell>
          <cell r="BH388">
            <v>5</v>
          </cell>
          <cell r="BI388">
            <v>0</v>
          </cell>
          <cell r="BJ388">
            <v>0</v>
          </cell>
          <cell r="BK388">
            <v>1</v>
          </cell>
        </row>
        <row r="389">
          <cell r="A389" t="str">
            <v>5151011021</v>
          </cell>
          <cell r="B389" t="str">
            <v>50402</v>
          </cell>
          <cell r="C389" t="str">
            <v>VANTAGE ELECTRONICS LIMITED</v>
          </cell>
          <cell r="D389" t="str">
            <v>JARUN, KONABARI GAZIPUR SADAR GAZIPUR</v>
          </cell>
          <cell r="E389" t="str">
            <v>C039.01</v>
          </cell>
          <cell r="F389" t="str">
            <v>C039.01</v>
          </cell>
          <cell r="G389" t="str">
            <v>ELECTRICAL GOODS</v>
          </cell>
          <cell r="H389">
            <v>0</v>
          </cell>
          <cell r="I389">
            <v>360</v>
          </cell>
          <cell r="K389">
            <v>0</v>
          </cell>
          <cell r="W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</row>
        <row r="390">
          <cell r="A390" t="str">
            <v>5151010567</v>
          </cell>
          <cell r="B390" t="str">
            <v>50402</v>
          </cell>
          <cell r="C390" t="str">
            <v>WHITE PRODUCTS &amp; ELECTRONICS LTD.</v>
          </cell>
          <cell r="D390" t="str">
            <v>DAG NO. 1142,1143, NAOJOR CHANDANA CHOWRASTA JOYDEVPUR, GAZIPUR</v>
          </cell>
          <cell r="E390" t="str">
            <v>C039.01</v>
          </cell>
          <cell r="F390" t="str">
            <v>C039.01</v>
          </cell>
          <cell r="G390" t="str">
            <v>ELECTRICAL GOODS</v>
          </cell>
          <cell r="H390">
            <v>0</v>
          </cell>
          <cell r="I390">
            <v>12000</v>
          </cell>
          <cell r="K390">
            <v>1000</v>
          </cell>
          <cell r="W390">
            <v>500</v>
          </cell>
          <cell r="BG390">
            <v>1000</v>
          </cell>
          <cell r="BH390">
            <v>500</v>
          </cell>
          <cell r="BI390">
            <v>0</v>
          </cell>
          <cell r="BJ390">
            <v>0</v>
          </cell>
          <cell r="BK390">
            <v>1</v>
          </cell>
        </row>
        <row r="391">
          <cell r="A391" t="str">
            <v>5151000532</v>
          </cell>
          <cell r="B391" t="str">
            <v>50402</v>
          </cell>
          <cell r="C391" t="str">
            <v>QUASEM LAMPS LIMITED</v>
          </cell>
          <cell r="D391" t="str">
            <v>BAIMAIL, KONABARI, JOYDEVPUR GAZIPUR</v>
          </cell>
          <cell r="E391" t="str">
            <v>C039.13</v>
          </cell>
          <cell r="F391" t="str">
            <v>C039.13</v>
          </cell>
          <cell r="G391" t="str">
            <v>ELECTRIC BULB</v>
          </cell>
          <cell r="H391">
            <v>0</v>
          </cell>
          <cell r="I391">
            <v>10524</v>
          </cell>
          <cell r="K391">
            <v>1200</v>
          </cell>
          <cell r="W391">
            <v>1200</v>
          </cell>
          <cell r="BG391">
            <v>1200</v>
          </cell>
          <cell r="BH391">
            <v>1200</v>
          </cell>
          <cell r="BI391">
            <v>0</v>
          </cell>
          <cell r="BJ391">
            <v>0</v>
          </cell>
          <cell r="BK391">
            <v>1</v>
          </cell>
        </row>
        <row r="392">
          <cell r="A392" t="str">
            <v>5151001416</v>
          </cell>
          <cell r="B392" t="str">
            <v>50402</v>
          </cell>
          <cell r="C392" t="str">
            <v>REX AGRO ENGINEERING INDUSTRY</v>
          </cell>
          <cell r="D392" t="str">
            <v>PLOT-A/9, BSCIC I/E, KONABARI JOYDEVPUR GAZIPUR</v>
          </cell>
          <cell r="E392" t="str">
            <v>C039.13</v>
          </cell>
          <cell r="F392" t="str">
            <v>C039.13</v>
          </cell>
          <cell r="G392" t="str">
            <v>Electric Bulb</v>
          </cell>
          <cell r="H392">
            <v>0</v>
          </cell>
          <cell r="I392">
            <v>504</v>
          </cell>
          <cell r="K392">
            <v>0</v>
          </cell>
          <cell r="W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1</v>
          </cell>
        </row>
        <row r="393">
          <cell r="A393" t="str">
            <v>5171007187</v>
          </cell>
          <cell r="B393" t="str">
            <v>50402</v>
          </cell>
          <cell r="C393" t="str">
            <v>CREATIVE ELECTRICAL &amp; ELECTR. CO LTD</v>
          </cell>
          <cell r="D393" t="str">
            <v>BARACHALLA, LOHAKOIR KASHIMPUR GAZIPUR</v>
          </cell>
          <cell r="E393" t="str">
            <v>C039.17</v>
          </cell>
          <cell r="F393" t="str">
            <v>C039.17</v>
          </cell>
          <cell r="G393" t="str">
            <v>ELECTRIC METERS</v>
          </cell>
          <cell r="H393">
            <v>0</v>
          </cell>
          <cell r="I393">
            <v>0</v>
          </cell>
          <cell r="K393">
            <v>0</v>
          </cell>
          <cell r="W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1</v>
          </cell>
        </row>
        <row r="394">
          <cell r="A394" t="str">
            <v>5151010692</v>
          </cell>
          <cell r="B394" t="str">
            <v>50402</v>
          </cell>
          <cell r="C394" t="str">
            <v>DIRAN METER FACTORY LTD.</v>
          </cell>
          <cell r="D394" t="str">
            <v>HARINCHALA, PARIJAT, KONABARI JOYDEVPUR GAZIPUR</v>
          </cell>
          <cell r="E394" t="str">
            <v>C039.17</v>
          </cell>
          <cell r="F394" t="str">
            <v>C039.17</v>
          </cell>
          <cell r="G394" t="str">
            <v>ELECTRIC METERS</v>
          </cell>
          <cell r="H394">
            <v>0</v>
          </cell>
          <cell r="I394">
            <v>1056</v>
          </cell>
          <cell r="K394">
            <v>0</v>
          </cell>
          <cell r="W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1</v>
          </cell>
        </row>
        <row r="395">
          <cell r="A395" t="str">
            <v>5151002843</v>
          </cell>
          <cell r="B395" t="str">
            <v>50402</v>
          </cell>
          <cell r="C395" t="str">
            <v>THE ELEKTEK PVT. LTD.</v>
          </cell>
          <cell r="D395" t="str">
            <v>BAIMAIL JOYDEVPUR GAZIPUR</v>
          </cell>
          <cell r="E395" t="str">
            <v>C039.23</v>
          </cell>
          <cell r="F395" t="str">
            <v>C039.23</v>
          </cell>
          <cell r="G395" t="str">
            <v>ELECTRIC TRANSFORMER</v>
          </cell>
          <cell r="H395">
            <v>0</v>
          </cell>
          <cell r="I395">
            <v>384</v>
          </cell>
          <cell r="K395">
            <v>0</v>
          </cell>
          <cell r="W395">
            <v>15</v>
          </cell>
          <cell r="BG395">
            <v>0</v>
          </cell>
          <cell r="BH395">
            <v>15</v>
          </cell>
          <cell r="BI395">
            <v>0</v>
          </cell>
          <cell r="BJ395">
            <v>0</v>
          </cell>
          <cell r="BK395">
            <v>1</v>
          </cell>
        </row>
        <row r="396">
          <cell r="A396" t="str">
            <v>5171013571</v>
          </cell>
          <cell r="B396" t="str">
            <v>50402</v>
          </cell>
          <cell r="C396" t="str">
            <v>RAHIMAFROOZ ACCUMULATORS LTD.</v>
          </cell>
          <cell r="D396" t="str">
            <v>R.S DAG NO-1,4, 48/4 WEST PANISHAIL ZIRANI BAZAR, GAZIPUR.</v>
          </cell>
          <cell r="E396" t="str">
            <v>C039.30</v>
          </cell>
          <cell r="F396" t="str">
            <v>C039.30</v>
          </cell>
          <cell r="G396" t="str">
            <v>ACCUMULATOR (STORAGE BATTERY)</v>
          </cell>
          <cell r="H396">
            <v>0</v>
          </cell>
          <cell r="I396">
            <v>53723</v>
          </cell>
          <cell r="K396">
            <v>8000</v>
          </cell>
          <cell r="W396">
            <v>2000</v>
          </cell>
          <cell r="BG396">
            <v>8000</v>
          </cell>
          <cell r="BH396">
            <v>2000</v>
          </cell>
          <cell r="BI396">
            <v>0</v>
          </cell>
          <cell r="BJ396">
            <v>0</v>
          </cell>
          <cell r="BK396">
            <v>1</v>
          </cell>
        </row>
        <row r="397">
          <cell r="A397" t="str">
            <v>5171000371</v>
          </cell>
          <cell r="B397" t="str">
            <v>50402</v>
          </cell>
          <cell r="C397" t="str">
            <v>RAHIMAFROOZ  BATTERIES  LTD (U-1)</v>
          </cell>
          <cell r="D397" t="str">
            <v>WEST PANISAIL, JIRANI BAZAR KASHIMPUR GAZIPUR</v>
          </cell>
          <cell r="E397" t="str">
            <v>C039.30</v>
          </cell>
          <cell r="F397" t="str">
            <v>C039.30</v>
          </cell>
          <cell r="G397" t="str">
            <v>ACCUMULATOR(STORAGE BATTERY)</v>
          </cell>
          <cell r="H397">
            <v>0</v>
          </cell>
          <cell r="I397">
            <v>187209</v>
          </cell>
          <cell r="K397">
            <v>3000</v>
          </cell>
          <cell r="W397">
            <v>2000</v>
          </cell>
          <cell r="BG397">
            <v>3000</v>
          </cell>
          <cell r="BH397">
            <v>2000</v>
          </cell>
          <cell r="BI397">
            <v>0</v>
          </cell>
          <cell r="BJ397">
            <v>0</v>
          </cell>
          <cell r="BK397">
            <v>1</v>
          </cell>
        </row>
        <row r="398">
          <cell r="A398" t="str">
            <v>5151000989</v>
          </cell>
          <cell r="B398" t="str">
            <v>50402</v>
          </cell>
          <cell r="C398" t="str">
            <v>JAMUNA WELDING ELECTRODE LTD.</v>
          </cell>
          <cell r="D398" t="str">
            <v>VOGRA JOYDEVPUR GAZIPUR</v>
          </cell>
          <cell r="E398" t="str">
            <v>C039.43</v>
          </cell>
          <cell r="F398" t="str">
            <v>C039.43</v>
          </cell>
          <cell r="G398" t="str">
            <v>WELDING ELECTRODE</v>
          </cell>
          <cell r="H398">
            <v>0</v>
          </cell>
          <cell r="I398">
            <v>1620</v>
          </cell>
          <cell r="K398">
            <v>50</v>
          </cell>
          <cell r="W398">
            <v>100</v>
          </cell>
          <cell r="BG398">
            <v>50</v>
          </cell>
          <cell r="BH398">
            <v>100</v>
          </cell>
          <cell r="BI398">
            <v>0</v>
          </cell>
          <cell r="BJ398">
            <v>0</v>
          </cell>
          <cell r="BK398">
            <v>1</v>
          </cell>
        </row>
        <row r="399">
          <cell r="A399" t="str">
            <v>5171017265</v>
          </cell>
          <cell r="B399" t="str">
            <v>50402</v>
          </cell>
          <cell r="C399" t="str">
            <v>HI-TON INDUSTRIAL CORPORATION LTD.</v>
          </cell>
          <cell r="D399" t="str">
            <v>HATIMARA, KASHIMPUR, GAZIPUR.</v>
          </cell>
          <cell r="E399" t="str">
            <v>C040.03</v>
          </cell>
          <cell r="F399" t="str">
            <v>C040.03</v>
          </cell>
          <cell r="G399" t="str">
            <v>COLOR TV</v>
          </cell>
          <cell r="H399">
            <v>0</v>
          </cell>
          <cell r="I399">
            <v>371</v>
          </cell>
          <cell r="K399">
            <v>75</v>
          </cell>
          <cell r="W399">
            <v>0</v>
          </cell>
          <cell r="BG399">
            <v>75</v>
          </cell>
          <cell r="BH399">
            <v>0</v>
          </cell>
          <cell r="BI399">
            <v>0</v>
          </cell>
          <cell r="BJ399">
            <v>0</v>
          </cell>
          <cell r="BK399">
            <v>1</v>
          </cell>
        </row>
        <row r="400">
          <cell r="A400" t="str">
            <v>5171015720</v>
          </cell>
          <cell r="B400" t="str">
            <v>50402</v>
          </cell>
          <cell r="C400" t="str">
            <v>WALTON MICRO-TECH CORPORATION</v>
          </cell>
          <cell r="D400" t="str">
            <v>HOLDING NO-J-01 (2ND FLOOR) WARD NO-07, CHANDRA, KALIAKOIR, GAZIPUR.</v>
          </cell>
          <cell r="E400" t="str">
            <v>C040.03</v>
          </cell>
          <cell r="F400" t="str">
            <v>C040.03</v>
          </cell>
          <cell r="G400" t="str">
            <v>COLOR TV</v>
          </cell>
          <cell r="H400">
            <v>0</v>
          </cell>
          <cell r="I400">
            <v>57021</v>
          </cell>
          <cell r="K400">
            <v>8900</v>
          </cell>
          <cell r="W400">
            <v>1500</v>
          </cell>
          <cell r="BG400">
            <v>8900</v>
          </cell>
          <cell r="BH400">
            <v>1500</v>
          </cell>
          <cell r="BI400">
            <v>0</v>
          </cell>
          <cell r="BJ400">
            <v>0</v>
          </cell>
          <cell r="BK400">
            <v>1</v>
          </cell>
        </row>
        <row r="401">
          <cell r="A401" t="str">
            <v>5171015800</v>
          </cell>
          <cell r="B401" t="str">
            <v>50402</v>
          </cell>
          <cell r="C401" t="str">
            <v>AVA RENEWABLE ENERGY LTD.</v>
          </cell>
          <cell r="D401" t="str">
            <v>MAMUN NAGAR, KASHIMPUR GAZIPUR SADAR, GAZIPUR.</v>
          </cell>
          <cell r="E401" t="str">
            <v>C040.10</v>
          </cell>
          <cell r="F401" t="str">
            <v>C040.10</v>
          </cell>
          <cell r="G401" t="str">
            <v>MISCL. ELECTRONIC PRODUCTS</v>
          </cell>
          <cell r="H401">
            <v>0</v>
          </cell>
          <cell r="I401">
            <v>0</v>
          </cell>
          <cell r="K401">
            <v>0</v>
          </cell>
          <cell r="W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1</v>
          </cell>
        </row>
        <row r="402">
          <cell r="A402" t="str">
            <v>5171015873</v>
          </cell>
          <cell r="B402" t="str">
            <v>50402</v>
          </cell>
          <cell r="C402" t="str">
            <v>MAHIMA ELECTRIC &amp; ELECTRONICS IND. (</v>
          </cell>
          <cell r="D402" t="str">
            <v>SHOILDUBI, KASHIMPUR GAZIPUR SADAR, GAZIPUR.</v>
          </cell>
          <cell r="E402" t="str">
            <v>C040.10</v>
          </cell>
          <cell r="F402" t="str">
            <v>C040.10</v>
          </cell>
          <cell r="G402" t="str">
            <v>MISCL. ELECTRONIC PRODUCTS</v>
          </cell>
          <cell r="H402">
            <v>0</v>
          </cell>
          <cell r="I402">
            <v>902</v>
          </cell>
          <cell r="K402">
            <v>160</v>
          </cell>
          <cell r="W402">
            <v>100</v>
          </cell>
          <cell r="BG402">
            <v>160</v>
          </cell>
          <cell r="BH402">
            <v>100</v>
          </cell>
          <cell r="BI402">
            <v>0</v>
          </cell>
          <cell r="BJ402">
            <v>0</v>
          </cell>
          <cell r="BK402">
            <v>1</v>
          </cell>
        </row>
        <row r="403">
          <cell r="A403" t="str">
            <v>5171007132</v>
          </cell>
          <cell r="B403" t="str">
            <v>50402</v>
          </cell>
          <cell r="C403" t="str">
            <v>MOTHER MEDITEX IND. LTD</v>
          </cell>
          <cell r="D403" t="str">
            <v>GABINDABARI KASHIMPUR GAZIPUR</v>
          </cell>
          <cell r="E403" t="str">
            <v>C051.01</v>
          </cell>
          <cell r="F403" t="str">
            <v>C051.01</v>
          </cell>
          <cell r="G403" t="str">
            <v>GAUGE,BANDAGE,ETC</v>
          </cell>
          <cell r="H403">
            <v>0</v>
          </cell>
          <cell r="I403">
            <v>0</v>
          </cell>
          <cell r="K403">
            <v>0</v>
          </cell>
          <cell r="W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</row>
        <row r="404">
          <cell r="A404" t="str">
            <v>5171004108</v>
          </cell>
          <cell r="B404" t="str">
            <v>50402</v>
          </cell>
          <cell r="C404" t="str">
            <v>NOVA ACCESSORIES IND. LTD.</v>
          </cell>
          <cell r="D404" t="str">
            <v>35/57, MIRPUR, DAWALIABARI, KONABAR  GAZIPUR</v>
          </cell>
          <cell r="E404" t="str">
            <v>C052.00</v>
          </cell>
          <cell r="F404" t="str">
            <v>C052.00</v>
          </cell>
          <cell r="G404" t="str">
            <v>GARMENTS ACCESSORIES (NON-FABR</v>
          </cell>
          <cell r="H404">
            <v>0</v>
          </cell>
          <cell r="I404">
            <v>0</v>
          </cell>
          <cell r="K404">
            <v>0</v>
          </cell>
          <cell r="W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1</v>
          </cell>
        </row>
        <row r="405">
          <cell r="A405" t="str">
            <v>5151009864</v>
          </cell>
          <cell r="B405" t="str">
            <v>50402</v>
          </cell>
          <cell r="C405" t="str">
            <v>DIRAN INSULATOR FACTORY LIMITED</v>
          </cell>
          <cell r="D405" t="str">
            <v>KONABARI, NILNAGAR JOYDEVPUR GAZIPUR</v>
          </cell>
          <cell r="E405" t="str">
            <v>C053.00</v>
          </cell>
          <cell r="F405" t="str">
            <v>C053.00</v>
          </cell>
          <cell r="G405" t="str">
            <v>INSULATOR &amp; SANITARY WARE</v>
          </cell>
          <cell r="H405">
            <v>0</v>
          </cell>
          <cell r="I405">
            <v>1080</v>
          </cell>
          <cell r="K405">
            <v>0</v>
          </cell>
          <cell r="W405">
            <v>105</v>
          </cell>
          <cell r="BG405">
            <v>0</v>
          </cell>
          <cell r="BH405">
            <v>105</v>
          </cell>
          <cell r="BI405">
            <v>0</v>
          </cell>
          <cell r="BJ405">
            <v>0</v>
          </cell>
          <cell r="BK405">
            <v>1</v>
          </cell>
        </row>
        <row r="406">
          <cell r="A406" t="str">
            <v>5171004527</v>
          </cell>
          <cell r="B406" t="str">
            <v>50402</v>
          </cell>
          <cell r="C406" t="str">
            <v>EUROASIA FELT INDUSTRIES LTD.</v>
          </cell>
          <cell r="D406" t="str">
            <v>GABINDABARI, KASHIMPUR  GAZIPUR</v>
          </cell>
          <cell r="E406" t="str">
            <v>C059.00</v>
          </cell>
          <cell r="F406" t="str">
            <v>C059.00</v>
          </cell>
          <cell r="G406" t="str">
            <v>MISCL. ITEMS (MINOR IMPORTANCE</v>
          </cell>
          <cell r="H406">
            <v>0</v>
          </cell>
          <cell r="I406">
            <v>2465</v>
          </cell>
          <cell r="K406">
            <v>160</v>
          </cell>
          <cell r="W406">
            <v>150</v>
          </cell>
          <cell r="BG406">
            <v>160</v>
          </cell>
          <cell r="BH406">
            <v>150</v>
          </cell>
          <cell r="BI406">
            <v>0</v>
          </cell>
          <cell r="BJ406">
            <v>0</v>
          </cell>
          <cell r="BK406">
            <v>1</v>
          </cell>
        </row>
        <row r="407">
          <cell r="A407" t="str">
            <v>5151011487</v>
          </cell>
          <cell r="B407" t="str">
            <v>50402</v>
          </cell>
          <cell r="C407" t="str">
            <v>AA SYNTHETIC</v>
          </cell>
          <cell r="D407" t="str">
            <v>BSCIC INDUSTRIAL ESTATE KONABARI GAZIPUR</v>
          </cell>
          <cell r="E407" t="str">
            <v>E035.21</v>
          </cell>
          <cell r="F407" t="str">
            <v>E035.21</v>
          </cell>
          <cell r="G407" t="str">
            <v>CATTON YEARNS</v>
          </cell>
          <cell r="H407">
            <v>0</v>
          </cell>
          <cell r="I407">
            <v>180</v>
          </cell>
          <cell r="K407">
            <v>1400</v>
          </cell>
          <cell r="W407">
            <v>0</v>
          </cell>
          <cell r="BG407">
            <v>1400</v>
          </cell>
          <cell r="BH407">
            <v>0</v>
          </cell>
          <cell r="BI407">
            <v>0</v>
          </cell>
          <cell r="BJ407">
            <v>0</v>
          </cell>
          <cell r="BK407">
            <v>1</v>
          </cell>
        </row>
        <row r="408">
          <cell r="A408" t="str">
            <v>5171002459</v>
          </cell>
          <cell r="B408" t="str">
            <v>50402</v>
          </cell>
          <cell r="C408" t="str">
            <v>BEXTEX LIMITED</v>
          </cell>
          <cell r="D408" t="str">
            <v>BEXIMCO INDUSTRIAL PARK, SHARABO KASHIMPUR GAZIPUR</v>
          </cell>
          <cell r="E408" t="str">
            <v>E035.21</v>
          </cell>
          <cell r="F408" t="str">
            <v>E035.21</v>
          </cell>
          <cell r="G408" t="str">
            <v>COTTON YARN</v>
          </cell>
          <cell r="H408">
            <v>0</v>
          </cell>
          <cell r="I408">
            <v>7238</v>
          </cell>
          <cell r="K408">
            <v>0</v>
          </cell>
          <cell r="W408">
            <v>700</v>
          </cell>
          <cell r="BG408">
            <v>0</v>
          </cell>
          <cell r="BH408">
            <v>700</v>
          </cell>
          <cell r="BI408">
            <v>0</v>
          </cell>
          <cell r="BJ408">
            <v>0</v>
          </cell>
          <cell r="BK408">
            <v>1</v>
          </cell>
        </row>
        <row r="409">
          <cell r="A409" t="str">
            <v>5171005410</v>
          </cell>
          <cell r="B409" t="str">
            <v>50402</v>
          </cell>
          <cell r="C409" t="str">
            <v>FUAD  SPINNING  MILLS  LTD.</v>
          </cell>
          <cell r="D409" t="str">
            <v>MIRPUR JOYDEVPUR GAZIPUR</v>
          </cell>
          <cell r="E409" t="str">
            <v>E035.21</v>
          </cell>
          <cell r="F409" t="str">
            <v>E035.21</v>
          </cell>
          <cell r="G409" t="str">
            <v>COTTON YARN</v>
          </cell>
          <cell r="H409">
            <v>0</v>
          </cell>
          <cell r="I409">
            <v>2347</v>
          </cell>
          <cell r="K409">
            <v>260</v>
          </cell>
          <cell r="W409">
            <v>120</v>
          </cell>
          <cell r="BG409">
            <v>260</v>
          </cell>
          <cell r="BH409">
            <v>120</v>
          </cell>
          <cell r="BI409">
            <v>0</v>
          </cell>
          <cell r="BJ409">
            <v>0</v>
          </cell>
          <cell r="BK409">
            <v>1</v>
          </cell>
        </row>
        <row r="410">
          <cell r="A410" t="str">
            <v>5151029753</v>
          </cell>
          <cell r="B410" t="str">
            <v>50402</v>
          </cell>
          <cell r="C410" t="str">
            <v>KADER COMPACT SPINNING LTD.</v>
          </cell>
          <cell r="D410" t="str">
            <v>PLOT NO-S-64, BSCIC I/E KONABARI, GAZIPUR.</v>
          </cell>
          <cell r="E410" t="str">
            <v>E035.21</v>
          </cell>
          <cell r="F410" t="str">
            <v>E035.21</v>
          </cell>
          <cell r="G410" t="str">
            <v>COTTON YARN</v>
          </cell>
          <cell r="H410">
            <v>0</v>
          </cell>
          <cell r="I410">
            <v>660</v>
          </cell>
          <cell r="K410">
            <v>0</v>
          </cell>
          <cell r="W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1</v>
          </cell>
        </row>
        <row r="411">
          <cell r="A411" t="str">
            <v>5151001960</v>
          </cell>
          <cell r="B411" t="str">
            <v>50402</v>
          </cell>
          <cell r="C411" t="str">
            <v>KADER SYNTHETIC FIBRES LIMITED</v>
          </cell>
          <cell r="D411" t="str">
            <v>PLOT S-64 , BSCIC I/E KONABARI GAZIPUR</v>
          </cell>
          <cell r="E411" t="str">
            <v>E035.21</v>
          </cell>
          <cell r="F411" t="str">
            <v>E035.21</v>
          </cell>
          <cell r="G411" t="str">
            <v>COTTON YARN</v>
          </cell>
          <cell r="H411">
            <v>0</v>
          </cell>
          <cell r="I411">
            <v>0</v>
          </cell>
          <cell r="K411">
            <v>600</v>
          </cell>
          <cell r="W411">
            <v>0</v>
          </cell>
          <cell r="BG411">
            <v>600</v>
          </cell>
          <cell r="BH411">
            <v>0</v>
          </cell>
          <cell r="BI411">
            <v>0</v>
          </cell>
          <cell r="BJ411">
            <v>0</v>
          </cell>
          <cell r="BK411">
            <v>1</v>
          </cell>
        </row>
        <row r="412">
          <cell r="A412" t="str">
            <v>5171005376</v>
          </cell>
          <cell r="B412" t="str">
            <v>50402</v>
          </cell>
          <cell r="C412" t="str">
            <v>KAROTOA SPINNING MILLS LTD,</v>
          </cell>
          <cell r="D412" t="str">
            <v>SHAFIPUR KALIAKOIR GAZIPUR</v>
          </cell>
          <cell r="E412" t="str">
            <v>E035.21</v>
          </cell>
          <cell r="F412" t="str">
            <v>E035.21</v>
          </cell>
          <cell r="G412" t="str">
            <v>COTTON YARN</v>
          </cell>
          <cell r="H412">
            <v>0</v>
          </cell>
          <cell r="I412">
            <v>454</v>
          </cell>
          <cell r="K412">
            <v>0</v>
          </cell>
          <cell r="W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</row>
        <row r="413">
          <cell r="A413" t="str">
            <v>5171002985</v>
          </cell>
          <cell r="B413" t="str">
            <v>50402</v>
          </cell>
          <cell r="C413" t="str">
            <v>KEYA SPINNING MILLS LTD.</v>
          </cell>
          <cell r="D413" t="str">
            <v>JARUN, KONABARI JOYDEVPUR GAZIPUR</v>
          </cell>
          <cell r="E413" t="str">
            <v>E035.21</v>
          </cell>
          <cell r="F413" t="str">
            <v>E035.21</v>
          </cell>
          <cell r="G413" t="str">
            <v>COTTON YARN</v>
          </cell>
          <cell r="H413">
            <v>0</v>
          </cell>
          <cell r="I413">
            <v>0</v>
          </cell>
          <cell r="K413">
            <v>0</v>
          </cell>
          <cell r="W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1</v>
          </cell>
        </row>
        <row r="414">
          <cell r="A414" t="str">
            <v>5171003065</v>
          </cell>
          <cell r="B414" t="str">
            <v>50402</v>
          </cell>
          <cell r="C414" t="str">
            <v>M S A SPINNING LIMITED</v>
          </cell>
          <cell r="D414" t="str">
            <v>NISHCHINTYA PUR,  MOUCHAK KALIAKOIR GAZIPUR</v>
          </cell>
          <cell r="E414" t="str">
            <v>E035.21</v>
          </cell>
          <cell r="F414" t="str">
            <v>E035.21</v>
          </cell>
          <cell r="G414" t="str">
            <v>COTTON YARN</v>
          </cell>
          <cell r="H414">
            <v>0</v>
          </cell>
          <cell r="I414">
            <v>476</v>
          </cell>
          <cell r="K414">
            <v>0</v>
          </cell>
          <cell r="W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</row>
        <row r="415">
          <cell r="A415" t="str">
            <v>5171006865</v>
          </cell>
          <cell r="B415" t="str">
            <v>50402</v>
          </cell>
          <cell r="C415" t="str">
            <v>MATIN SPINNING MILLS LIMITED</v>
          </cell>
          <cell r="D415" t="str">
            <v>SARDAGONJ KASHIMPUR GAZIPUR</v>
          </cell>
          <cell r="E415" t="str">
            <v>E035.21</v>
          </cell>
          <cell r="F415" t="str">
            <v>E035.21</v>
          </cell>
          <cell r="G415" t="str">
            <v>COTTON YARN</v>
          </cell>
          <cell r="H415">
            <v>0</v>
          </cell>
          <cell r="I415">
            <v>691</v>
          </cell>
          <cell r="K415">
            <v>0</v>
          </cell>
          <cell r="W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1</v>
          </cell>
        </row>
        <row r="416">
          <cell r="A416" t="str">
            <v>5171008783</v>
          </cell>
          <cell r="B416" t="str">
            <v>50402</v>
          </cell>
          <cell r="C416" t="str">
            <v>MEEM KNITTING MILLS LTD</v>
          </cell>
          <cell r="D416" t="str">
            <v>SURABARI, KASHEMPUR GAZIPUR.</v>
          </cell>
          <cell r="E416" t="str">
            <v>E035.21</v>
          </cell>
          <cell r="F416" t="str">
            <v>E035.21</v>
          </cell>
          <cell r="G416" t="str">
            <v>COTTON YARN</v>
          </cell>
          <cell r="H416">
            <v>0</v>
          </cell>
          <cell r="I416">
            <v>143</v>
          </cell>
          <cell r="K416">
            <v>10</v>
          </cell>
          <cell r="W416">
            <v>10</v>
          </cell>
          <cell r="BG416">
            <v>10</v>
          </cell>
          <cell r="BH416">
            <v>10</v>
          </cell>
          <cell r="BI416">
            <v>0</v>
          </cell>
          <cell r="BJ416">
            <v>0</v>
          </cell>
          <cell r="BK416">
            <v>1</v>
          </cell>
        </row>
        <row r="417">
          <cell r="A417" t="str">
            <v>5171011083</v>
          </cell>
          <cell r="B417" t="str">
            <v>50402</v>
          </cell>
          <cell r="C417" t="str">
            <v>MONOWARA SPINNING MILLS LTD.</v>
          </cell>
          <cell r="D417" t="str">
            <v>LOHAKAIR, KASHIMPUR GAZIPUR.</v>
          </cell>
          <cell r="E417" t="str">
            <v>E035.21</v>
          </cell>
          <cell r="F417" t="str">
            <v>E035.21</v>
          </cell>
          <cell r="G417" t="str">
            <v>COTTON YARN</v>
          </cell>
          <cell r="H417">
            <v>0</v>
          </cell>
          <cell r="I417">
            <v>155</v>
          </cell>
          <cell r="K417">
            <v>0</v>
          </cell>
          <cell r="W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</row>
        <row r="418">
          <cell r="A418" t="str">
            <v>5171002388</v>
          </cell>
          <cell r="B418" t="str">
            <v>50402</v>
          </cell>
          <cell r="C418" t="str">
            <v>MONTEX FABRICS LTD.</v>
          </cell>
          <cell r="D418" t="str">
            <v>NAYAPARA, KASHIMPUR  GAZIPUR</v>
          </cell>
          <cell r="E418" t="str">
            <v>E035.21</v>
          </cell>
          <cell r="F418" t="str">
            <v>E035.21</v>
          </cell>
          <cell r="G418" t="str">
            <v>COTTON YARN</v>
          </cell>
          <cell r="H418">
            <v>0</v>
          </cell>
          <cell r="I418">
            <v>0</v>
          </cell>
          <cell r="K418">
            <v>0</v>
          </cell>
          <cell r="W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1</v>
          </cell>
        </row>
        <row r="419">
          <cell r="A419" t="str">
            <v>5171005544</v>
          </cell>
          <cell r="B419" t="str">
            <v>50402</v>
          </cell>
          <cell r="C419" t="str">
            <v>MOTHER  TEXTILE  MILLS  LIMITED</v>
          </cell>
          <cell r="D419" t="str">
            <v>CHHOTA GOBINDAPUR SREEPUR GAZIPUR</v>
          </cell>
          <cell r="E419" t="str">
            <v>E035.21</v>
          </cell>
          <cell r="F419" t="str">
            <v>E035.21</v>
          </cell>
          <cell r="G419" t="str">
            <v>COTTON YARN</v>
          </cell>
          <cell r="H419">
            <v>0</v>
          </cell>
          <cell r="I419">
            <v>7537</v>
          </cell>
          <cell r="K419">
            <v>0</v>
          </cell>
          <cell r="W419">
            <v>400</v>
          </cell>
          <cell r="BG419">
            <v>0</v>
          </cell>
          <cell r="BH419">
            <v>400</v>
          </cell>
          <cell r="BI419">
            <v>0</v>
          </cell>
          <cell r="BJ419">
            <v>0</v>
          </cell>
          <cell r="BK419">
            <v>1</v>
          </cell>
        </row>
        <row r="420">
          <cell r="A420" t="str">
            <v>5171002814</v>
          </cell>
          <cell r="B420" t="str">
            <v>50402</v>
          </cell>
          <cell r="C420" t="str">
            <v>MOTHER TEXTILE MILLS LIMITED (UNIT-2</v>
          </cell>
          <cell r="D420" t="str">
            <v>CHHOTA GOBINDAPUR SREEPUR GAZIPUR</v>
          </cell>
          <cell r="E420" t="str">
            <v>E035.21</v>
          </cell>
          <cell r="F420" t="str">
            <v>E035.21</v>
          </cell>
          <cell r="G420" t="str">
            <v>COTTON YARN</v>
          </cell>
          <cell r="H420">
            <v>0</v>
          </cell>
          <cell r="I420">
            <v>0</v>
          </cell>
          <cell r="K420">
            <v>0</v>
          </cell>
          <cell r="W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1</v>
          </cell>
        </row>
        <row r="421">
          <cell r="A421" t="str">
            <v>5171002823</v>
          </cell>
          <cell r="B421" t="str">
            <v>50402</v>
          </cell>
          <cell r="C421" t="str">
            <v>MOTHER TEXTILE MILLS LIMITED-1</v>
          </cell>
          <cell r="D421" t="str">
            <v>CHHOTA GOBINDAPUR SREEPUR GAZIPUR</v>
          </cell>
          <cell r="E421" t="str">
            <v>E035.21</v>
          </cell>
          <cell r="F421" t="str">
            <v>E035.21</v>
          </cell>
          <cell r="G421" t="str">
            <v>COTTON YARN</v>
          </cell>
          <cell r="H421">
            <v>0</v>
          </cell>
          <cell r="I421">
            <v>0</v>
          </cell>
          <cell r="K421">
            <v>450</v>
          </cell>
          <cell r="W421">
            <v>0</v>
          </cell>
          <cell r="BG421">
            <v>450</v>
          </cell>
          <cell r="BH421">
            <v>0</v>
          </cell>
          <cell r="BI421">
            <v>0</v>
          </cell>
          <cell r="BJ421">
            <v>0</v>
          </cell>
          <cell r="BK421">
            <v>1</v>
          </cell>
        </row>
        <row r="422">
          <cell r="A422" t="str">
            <v>5171002002</v>
          </cell>
          <cell r="B422" t="str">
            <v>50402</v>
          </cell>
          <cell r="C422" t="str">
            <v>MYTAS SPINNING MILLS (PVT.) LTD.</v>
          </cell>
          <cell r="D422" t="str">
            <v>SARDAGONJ, KASHIMPUR JOYDEVPUR GAZIPUR</v>
          </cell>
          <cell r="E422" t="str">
            <v>E035.21</v>
          </cell>
          <cell r="F422" t="str">
            <v>E035.21</v>
          </cell>
          <cell r="G422" t="str">
            <v>COTTON YARN</v>
          </cell>
          <cell r="H422">
            <v>0</v>
          </cell>
          <cell r="I422">
            <v>0</v>
          </cell>
          <cell r="K422">
            <v>0</v>
          </cell>
          <cell r="W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1</v>
          </cell>
        </row>
        <row r="423">
          <cell r="A423" t="str">
            <v>5171009167</v>
          </cell>
          <cell r="B423" t="str">
            <v>50402</v>
          </cell>
          <cell r="C423" t="str">
            <v>NICE COTTON LTD.</v>
          </cell>
          <cell r="D423" t="str">
            <v>SOUTH PANISHAIL KASHIMPUR, GAZIPUR.</v>
          </cell>
          <cell r="E423" t="str">
            <v>E035.21</v>
          </cell>
          <cell r="F423" t="str">
            <v>E035.21</v>
          </cell>
          <cell r="G423" t="str">
            <v>COTTON YARN</v>
          </cell>
          <cell r="H423">
            <v>0</v>
          </cell>
          <cell r="I423">
            <v>0</v>
          </cell>
          <cell r="K423">
            <v>0</v>
          </cell>
          <cell r="W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1</v>
          </cell>
        </row>
        <row r="424">
          <cell r="A424" t="str">
            <v>5171011350</v>
          </cell>
          <cell r="B424" t="str">
            <v>50402</v>
          </cell>
          <cell r="C424" t="str">
            <v>SABBIR KNITTING</v>
          </cell>
          <cell r="D424" t="str">
            <v>KASHIMPUR, NAYAPARA GAZIPUR SADAR, GAZIPUR.</v>
          </cell>
          <cell r="E424" t="str">
            <v>E035.21</v>
          </cell>
          <cell r="F424" t="str">
            <v>E035.21</v>
          </cell>
          <cell r="G424" t="str">
            <v>COTTON YARN</v>
          </cell>
          <cell r="H424">
            <v>0</v>
          </cell>
          <cell r="I424">
            <v>147</v>
          </cell>
          <cell r="K424">
            <v>8</v>
          </cell>
          <cell r="W424">
            <v>0</v>
          </cell>
          <cell r="BG424">
            <v>8</v>
          </cell>
          <cell r="BH424">
            <v>0</v>
          </cell>
          <cell r="BI424">
            <v>0</v>
          </cell>
          <cell r="BJ424">
            <v>0</v>
          </cell>
          <cell r="BK424">
            <v>1</v>
          </cell>
        </row>
        <row r="425">
          <cell r="A425" t="str">
            <v>5171001913</v>
          </cell>
          <cell r="B425" t="str">
            <v>50402</v>
          </cell>
          <cell r="C425" t="str">
            <v>SHAMEEM ROTOR SPINNING LTD.</v>
          </cell>
          <cell r="D425" t="str">
            <v>SHAFIPUR KALIAKAIR GAZIPUR</v>
          </cell>
          <cell r="E425" t="str">
            <v>E035.21</v>
          </cell>
          <cell r="F425" t="str">
            <v>E035.21</v>
          </cell>
          <cell r="G425" t="str">
            <v>COTTON YARN</v>
          </cell>
          <cell r="H425">
            <v>0</v>
          </cell>
          <cell r="I425">
            <v>0</v>
          </cell>
          <cell r="K425">
            <v>0</v>
          </cell>
          <cell r="W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1</v>
          </cell>
        </row>
        <row r="426">
          <cell r="A426" t="str">
            <v>5171001441</v>
          </cell>
          <cell r="B426" t="str">
            <v>50402</v>
          </cell>
          <cell r="C426" t="str">
            <v>SHAMSUDDIN SPINNING MILLS LIMITED</v>
          </cell>
          <cell r="D426" t="str">
            <v>SHAFIPUR KALIAKOIR GAZIPUR</v>
          </cell>
          <cell r="E426" t="str">
            <v>E035.21</v>
          </cell>
          <cell r="F426" t="str">
            <v>E035.21</v>
          </cell>
          <cell r="G426" t="str">
            <v>COTTON YARN</v>
          </cell>
          <cell r="H426">
            <v>0</v>
          </cell>
          <cell r="I426">
            <v>639</v>
          </cell>
          <cell r="K426">
            <v>0</v>
          </cell>
          <cell r="W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1</v>
          </cell>
        </row>
        <row r="427">
          <cell r="A427" t="str">
            <v>5171002404</v>
          </cell>
          <cell r="B427" t="str">
            <v>50402</v>
          </cell>
          <cell r="C427" t="str">
            <v>SQUARE SPINNINGS LTD.</v>
          </cell>
          <cell r="D427" t="str">
            <v>SHARDAGONJ, KASHIMPUR JOYDEVPUR GAZIPUR</v>
          </cell>
          <cell r="E427" t="str">
            <v>E035.21</v>
          </cell>
          <cell r="F427" t="str">
            <v>E035.21</v>
          </cell>
          <cell r="G427" t="str">
            <v>COTTON YARN</v>
          </cell>
          <cell r="H427">
            <v>0</v>
          </cell>
          <cell r="I427">
            <v>0</v>
          </cell>
          <cell r="K427">
            <v>0</v>
          </cell>
          <cell r="W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1</v>
          </cell>
        </row>
        <row r="428">
          <cell r="A428" t="str">
            <v>5171001539</v>
          </cell>
          <cell r="B428" t="str">
            <v>50402</v>
          </cell>
          <cell r="C428" t="str">
            <v>SQUARE TEXTILES LIMITED</v>
          </cell>
          <cell r="D428" t="str">
            <v>SARDAGANJ, KASHIMPUR JOYDEVPUR GAZIPUR</v>
          </cell>
          <cell r="E428" t="str">
            <v>E035.21</v>
          </cell>
          <cell r="F428" t="str">
            <v>E035.21</v>
          </cell>
          <cell r="G428" t="str">
            <v>COTTON YARN</v>
          </cell>
          <cell r="H428">
            <v>0</v>
          </cell>
          <cell r="I428">
            <v>559</v>
          </cell>
          <cell r="K428">
            <v>0</v>
          </cell>
          <cell r="W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</row>
        <row r="429">
          <cell r="A429" t="str">
            <v>5171007926</v>
          </cell>
          <cell r="B429" t="str">
            <v>50402</v>
          </cell>
          <cell r="C429" t="str">
            <v>SQUARE YARNS LTD.</v>
          </cell>
          <cell r="D429" t="str">
            <v>SARADAGANJ KASHIMPUR GAZIPUR.</v>
          </cell>
          <cell r="E429" t="str">
            <v>E035.21</v>
          </cell>
          <cell r="F429" t="str">
            <v>E035.21</v>
          </cell>
          <cell r="G429" t="str">
            <v>COTTON YARN</v>
          </cell>
          <cell r="H429">
            <v>0</v>
          </cell>
          <cell r="I429">
            <v>2526</v>
          </cell>
          <cell r="K429">
            <v>0</v>
          </cell>
          <cell r="W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</row>
        <row r="430">
          <cell r="A430" t="str">
            <v>5151010102</v>
          </cell>
          <cell r="B430" t="str">
            <v>50402</v>
          </cell>
          <cell r="C430" t="str">
            <v>SR SYNTHETIC FIBRES LTD.</v>
          </cell>
          <cell r="D430" t="str">
            <v>PLOT#64, KONABARI  GAZIPUR</v>
          </cell>
          <cell r="E430" t="str">
            <v>E035.21</v>
          </cell>
          <cell r="F430" t="str">
            <v>E035.21</v>
          </cell>
          <cell r="G430" t="str">
            <v>COTTON YARN</v>
          </cell>
          <cell r="H430">
            <v>0</v>
          </cell>
          <cell r="I430">
            <v>0</v>
          </cell>
          <cell r="K430">
            <v>250</v>
          </cell>
          <cell r="W430">
            <v>0</v>
          </cell>
          <cell r="BG430">
            <v>250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</row>
        <row r="431">
          <cell r="A431" t="str">
            <v>5171009112</v>
          </cell>
          <cell r="B431" t="str">
            <v>50402</v>
          </cell>
          <cell r="C431" t="str">
            <v>SUNGARH TEX LTD.</v>
          </cell>
          <cell r="D431" t="str">
            <v>GIRANI BAZAR POST-P.T.C. GIRANI BAZAR GAZIPUR.</v>
          </cell>
          <cell r="E431" t="str">
            <v>E035.21</v>
          </cell>
          <cell r="F431" t="str">
            <v>E035.21</v>
          </cell>
          <cell r="G431" t="str">
            <v>COTTON YARN</v>
          </cell>
          <cell r="H431">
            <v>0</v>
          </cell>
          <cell r="I431">
            <v>521</v>
          </cell>
          <cell r="K431">
            <v>114</v>
          </cell>
          <cell r="W431">
            <v>40</v>
          </cell>
          <cell r="BG431">
            <v>114</v>
          </cell>
          <cell r="BH431">
            <v>40</v>
          </cell>
          <cell r="BI431">
            <v>0</v>
          </cell>
          <cell r="BJ431">
            <v>0</v>
          </cell>
          <cell r="BK431">
            <v>1</v>
          </cell>
        </row>
        <row r="432">
          <cell r="A432" t="str">
            <v>5151003138</v>
          </cell>
          <cell r="B432" t="str">
            <v>50402</v>
          </cell>
          <cell r="C432" t="str">
            <v>TAMIJUDDIN TEXTILE MILLS LTD.</v>
          </cell>
          <cell r="D432" t="str">
            <v>BSCIC I/A KONABARI GAZIPUR</v>
          </cell>
          <cell r="E432" t="str">
            <v>E035.21</v>
          </cell>
          <cell r="F432" t="str">
            <v>E035.21</v>
          </cell>
          <cell r="G432" t="str">
            <v>COTTON YARN</v>
          </cell>
          <cell r="H432">
            <v>0</v>
          </cell>
          <cell r="I432">
            <v>870</v>
          </cell>
          <cell r="K432">
            <v>0</v>
          </cell>
          <cell r="W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1</v>
          </cell>
        </row>
        <row r="433">
          <cell r="A433" t="str">
            <v>5171007150</v>
          </cell>
          <cell r="B433" t="str">
            <v>50402</v>
          </cell>
          <cell r="C433" t="str">
            <v>THE DELTA SPINNING MILLS LTD.</v>
          </cell>
          <cell r="D433" t="str">
            <v>ZARUN (SOUTH) KASHIMPUR GAZIPUR</v>
          </cell>
          <cell r="E433" t="str">
            <v>E035.21</v>
          </cell>
          <cell r="F433" t="str">
            <v>E035.21</v>
          </cell>
          <cell r="G433" t="str">
            <v>COTTON YARN</v>
          </cell>
          <cell r="H433">
            <v>0</v>
          </cell>
          <cell r="I433">
            <v>114</v>
          </cell>
          <cell r="K433">
            <v>0</v>
          </cell>
          <cell r="W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1</v>
          </cell>
        </row>
        <row r="434">
          <cell r="A434" t="str">
            <v>5171008275</v>
          </cell>
          <cell r="B434" t="str">
            <v>50402</v>
          </cell>
          <cell r="C434" t="str">
            <v>ZAM ZAM SPINNING MILLS LTD.</v>
          </cell>
          <cell r="D434" t="str">
            <v>SHAFIPUR KALIAKAIR GAZIPUR.</v>
          </cell>
          <cell r="E434" t="str">
            <v>E035.21</v>
          </cell>
          <cell r="F434" t="str">
            <v>E035.21</v>
          </cell>
          <cell r="G434" t="str">
            <v>COTTON YARN</v>
          </cell>
          <cell r="H434">
            <v>0</v>
          </cell>
          <cell r="I434">
            <v>3299</v>
          </cell>
          <cell r="K434">
            <v>200</v>
          </cell>
          <cell r="W434">
            <v>200</v>
          </cell>
          <cell r="BG434">
            <v>200</v>
          </cell>
          <cell r="BH434">
            <v>200</v>
          </cell>
          <cell r="BI434">
            <v>0</v>
          </cell>
          <cell r="BJ434">
            <v>0</v>
          </cell>
          <cell r="BK434">
            <v>1</v>
          </cell>
        </row>
        <row r="435">
          <cell r="A435" t="str">
            <v>5171017283</v>
          </cell>
          <cell r="B435" t="str">
            <v>50402</v>
          </cell>
          <cell r="C435" t="str">
            <v>BANGLADESH EXPORT IMPORT CO. LTD.</v>
          </cell>
          <cell r="D435" t="str">
            <v>SARABO, KASHIMPUR, GAZIPUR.</v>
          </cell>
          <cell r="E435" t="str">
            <v>E035.21</v>
          </cell>
          <cell r="F435" t="str">
            <v>E035.21</v>
          </cell>
          <cell r="G435" t="str">
            <v>TRADE SERVICE</v>
          </cell>
          <cell r="H435">
            <v>0</v>
          </cell>
          <cell r="I435">
            <v>0</v>
          </cell>
          <cell r="K435">
            <v>600</v>
          </cell>
          <cell r="W435">
            <v>0</v>
          </cell>
          <cell r="BG435">
            <v>600</v>
          </cell>
          <cell r="BH435">
            <v>0</v>
          </cell>
          <cell r="BI435">
            <v>0</v>
          </cell>
          <cell r="BJ435">
            <v>0</v>
          </cell>
          <cell r="BK435">
            <v>1</v>
          </cell>
        </row>
        <row r="436">
          <cell r="A436" t="str">
            <v>5151011487</v>
          </cell>
          <cell r="B436" t="str">
            <v>50402</v>
          </cell>
          <cell r="C436" t="str">
            <v>AA FABRICS</v>
          </cell>
          <cell r="D436" t="str">
            <v>BSCIC INDUSTRIAL ESTATE KONABARI GAZIPUR</v>
          </cell>
          <cell r="E436" t="str">
            <v>E035.40</v>
          </cell>
          <cell r="F436" t="str">
            <v>E035.40</v>
          </cell>
          <cell r="G436" t="str">
            <v>FABRIC</v>
          </cell>
          <cell r="H436">
            <v>0</v>
          </cell>
          <cell r="I436">
            <v>180</v>
          </cell>
          <cell r="K436">
            <v>22</v>
          </cell>
          <cell r="W436">
            <v>22</v>
          </cell>
          <cell r="BG436">
            <v>22</v>
          </cell>
          <cell r="BH436">
            <v>22</v>
          </cell>
          <cell r="BI436">
            <v>0</v>
          </cell>
          <cell r="BJ436">
            <v>0</v>
          </cell>
          <cell r="BK436">
            <v>1</v>
          </cell>
        </row>
        <row r="437">
          <cell r="A437" t="str">
            <v>5171007588</v>
          </cell>
          <cell r="B437" t="str">
            <v>50402</v>
          </cell>
          <cell r="C437" t="str">
            <v>M. N. NABI TEXTILE LIMITED</v>
          </cell>
          <cell r="D437" t="str">
            <v>DAKKHIN PANISHAIL, N. K. LINK ROAD JOYDEBPUR GAZIPUR</v>
          </cell>
          <cell r="E437" t="str">
            <v>E035.43</v>
          </cell>
          <cell r="F437" t="str">
            <v>E035.43</v>
          </cell>
          <cell r="G437" t="str">
            <v>GARY CLOTH</v>
          </cell>
          <cell r="H437">
            <v>0</v>
          </cell>
          <cell r="I437">
            <v>0</v>
          </cell>
          <cell r="K437">
            <v>0</v>
          </cell>
          <cell r="W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</row>
        <row r="438">
          <cell r="A438" t="str">
            <v>5171007035</v>
          </cell>
          <cell r="B438" t="str">
            <v>50402</v>
          </cell>
          <cell r="C438" t="str">
            <v>A. N TEXTILES</v>
          </cell>
          <cell r="E438" t="str">
            <v>E035.43</v>
          </cell>
          <cell r="F438" t="str">
            <v>E035.43</v>
          </cell>
          <cell r="G438" t="str">
            <v>GRAY CLOTH</v>
          </cell>
          <cell r="H438">
            <v>0</v>
          </cell>
          <cell r="I438">
            <v>0</v>
          </cell>
          <cell r="K438">
            <v>0</v>
          </cell>
          <cell r="W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1</v>
          </cell>
        </row>
        <row r="439">
          <cell r="A439" t="str">
            <v>5171005562</v>
          </cell>
          <cell r="B439" t="str">
            <v>50402</v>
          </cell>
          <cell r="C439" t="str">
            <v>BEXIMCO  TEXTILES LIMITED</v>
          </cell>
          <cell r="D439" t="str">
            <v>SARABO, KASHIMPUR JOYDEVPUR GAZIPUR</v>
          </cell>
          <cell r="E439" t="str">
            <v>E035.43</v>
          </cell>
          <cell r="F439" t="str">
            <v>E035.43</v>
          </cell>
          <cell r="G439" t="str">
            <v>GRAY CLOTH</v>
          </cell>
          <cell r="H439">
            <v>0</v>
          </cell>
          <cell r="I439">
            <v>0</v>
          </cell>
          <cell r="K439">
            <v>0</v>
          </cell>
          <cell r="W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1</v>
          </cell>
        </row>
        <row r="440">
          <cell r="A440" t="str">
            <v>5171000000</v>
          </cell>
          <cell r="B440" t="str">
            <v>50402</v>
          </cell>
          <cell r="C440" t="str">
            <v>DAUD TEXTILE</v>
          </cell>
          <cell r="E440" t="str">
            <v>E035.43</v>
          </cell>
          <cell r="F440" t="str">
            <v>E035.43</v>
          </cell>
          <cell r="G440" t="str">
            <v>GRAY CLOTH</v>
          </cell>
          <cell r="H440">
            <v>0</v>
          </cell>
          <cell r="I440">
            <v>0</v>
          </cell>
          <cell r="K440">
            <v>0</v>
          </cell>
          <cell r="W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1</v>
          </cell>
        </row>
        <row r="441">
          <cell r="A441" t="str">
            <v>5171003396</v>
          </cell>
          <cell r="B441" t="str">
            <v>50402</v>
          </cell>
          <cell r="C441" t="str">
            <v>FRESHTEX BANGLADESH (PVT) LTD.</v>
          </cell>
          <cell r="D441" t="str">
            <v>SARABO, KASHIMPUR  GAZIPUR</v>
          </cell>
          <cell r="E441" t="str">
            <v>E035.43</v>
          </cell>
          <cell r="F441" t="str">
            <v>E035.43</v>
          </cell>
          <cell r="G441" t="str">
            <v>GRAY CLOTH</v>
          </cell>
          <cell r="H441">
            <v>0</v>
          </cell>
          <cell r="I441">
            <v>0</v>
          </cell>
          <cell r="K441">
            <v>0</v>
          </cell>
          <cell r="W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</row>
        <row r="442">
          <cell r="A442" t="str">
            <v>5171006883</v>
          </cell>
          <cell r="B442" t="str">
            <v>50402</v>
          </cell>
          <cell r="C442" t="str">
            <v>JAMUNA DENIMS LTD.</v>
          </cell>
          <cell r="D442" t="str">
            <v>SHAFIPUR  GAZIPUR</v>
          </cell>
          <cell r="E442" t="str">
            <v>E035.43</v>
          </cell>
          <cell r="F442" t="str">
            <v>E035.43</v>
          </cell>
          <cell r="G442" t="str">
            <v>GRAY CLOTH</v>
          </cell>
          <cell r="H442">
            <v>0</v>
          </cell>
          <cell r="I442">
            <v>0</v>
          </cell>
          <cell r="K442">
            <v>0</v>
          </cell>
          <cell r="W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</row>
        <row r="443">
          <cell r="A443" t="str">
            <v>5171008863</v>
          </cell>
          <cell r="B443" t="str">
            <v>50402</v>
          </cell>
          <cell r="C443" t="str">
            <v>MAHMUD DENIMS LIMITED.</v>
          </cell>
          <cell r="D443" t="str">
            <v>SHOFIPUR KALIAKOIR, GAZIPUR.</v>
          </cell>
          <cell r="E443" t="str">
            <v>E035.43</v>
          </cell>
          <cell r="F443" t="str">
            <v>E035.43</v>
          </cell>
          <cell r="G443" t="str">
            <v>GRAY CLOTH</v>
          </cell>
          <cell r="H443">
            <v>0</v>
          </cell>
          <cell r="I443">
            <v>0</v>
          </cell>
          <cell r="K443">
            <v>0</v>
          </cell>
          <cell r="W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</row>
        <row r="444">
          <cell r="A444" t="str">
            <v>5151004101</v>
          </cell>
          <cell r="B444" t="str">
            <v>50402</v>
          </cell>
          <cell r="C444" t="str">
            <v>MISCL. ITEMS/PANALTI</v>
          </cell>
          <cell r="E444" t="str">
            <v>E035.97</v>
          </cell>
          <cell r="F444" t="str">
            <v>E035.97</v>
          </cell>
          <cell r="G444" t="str">
            <v>MISCL. ITEMS</v>
          </cell>
          <cell r="H444">
            <v>0</v>
          </cell>
          <cell r="I444">
            <v>32853</v>
          </cell>
          <cell r="K444">
            <v>11</v>
          </cell>
          <cell r="W444">
            <v>10</v>
          </cell>
          <cell r="BG444">
            <v>11</v>
          </cell>
          <cell r="BH444">
            <v>10</v>
          </cell>
          <cell r="BI444">
            <v>0</v>
          </cell>
          <cell r="BJ444">
            <v>0</v>
          </cell>
          <cell r="BK444">
            <v>1</v>
          </cell>
        </row>
        <row r="445">
          <cell r="A445" t="str">
            <v>5151020725</v>
          </cell>
          <cell r="B445" t="str">
            <v>50402</v>
          </cell>
          <cell r="C445" t="str">
            <v>JANANI HOTEL &amp; RESTAURANT</v>
          </cell>
          <cell r="D445" t="str">
            <v>BOARD BAZAR GAZIPUR.</v>
          </cell>
          <cell r="E445" t="str">
            <v>S001.00</v>
          </cell>
          <cell r="F445" t="str">
            <v>S001.00</v>
          </cell>
          <cell r="G445" t="str">
            <v>HOTEL &amp; RESTAURANT</v>
          </cell>
          <cell r="H445">
            <v>0</v>
          </cell>
          <cell r="I445">
            <v>60</v>
          </cell>
          <cell r="K445">
            <v>0</v>
          </cell>
          <cell r="W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1</v>
          </cell>
        </row>
        <row r="446">
          <cell r="A446" t="str">
            <v>5151019XXX</v>
          </cell>
          <cell r="B446" t="str">
            <v>50402</v>
          </cell>
          <cell r="C446" t="str">
            <v>OTHERS --HOTEL &amp; RESTORENT</v>
          </cell>
          <cell r="E446" t="str">
            <v>S001.00</v>
          </cell>
          <cell r="F446" t="str">
            <v>S001.00</v>
          </cell>
          <cell r="G446" t="str">
            <v>HOTEL &amp; RESTAURANT</v>
          </cell>
          <cell r="H446">
            <v>0</v>
          </cell>
          <cell r="I446">
            <v>264</v>
          </cell>
          <cell r="K446">
            <v>0</v>
          </cell>
          <cell r="W446">
            <v>3</v>
          </cell>
          <cell r="BG446">
            <v>0</v>
          </cell>
          <cell r="BH446">
            <v>3</v>
          </cell>
          <cell r="BI446">
            <v>0</v>
          </cell>
          <cell r="BJ446">
            <v>0</v>
          </cell>
          <cell r="BK446">
            <v>1</v>
          </cell>
        </row>
        <row r="447">
          <cell r="A447" t="str">
            <v>5141025650</v>
          </cell>
          <cell r="B447" t="str">
            <v>50402</v>
          </cell>
          <cell r="C447" t="str">
            <v>RAJDHANI HOTEL &amp; RESTAURANT</v>
          </cell>
          <cell r="D447" t="str">
            <v>BARMI BAZAR SREEPUR GAZIPUR</v>
          </cell>
          <cell r="E447" t="str">
            <v>S001.00</v>
          </cell>
          <cell r="F447" t="str">
            <v>S001.00</v>
          </cell>
          <cell r="G447" t="str">
            <v>HOTEL &amp; RESTAURANT</v>
          </cell>
          <cell r="H447">
            <v>0</v>
          </cell>
          <cell r="I447">
            <v>60</v>
          </cell>
          <cell r="K447">
            <v>2</v>
          </cell>
          <cell r="W447">
            <v>0</v>
          </cell>
          <cell r="BG447">
            <v>2</v>
          </cell>
          <cell r="BH447">
            <v>0</v>
          </cell>
          <cell r="BI447">
            <v>0</v>
          </cell>
          <cell r="BJ447">
            <v>0</v>
          </cell>
          <cell r="BK447">
            <v>1</v>
          </cell>
        </row>
        <row r="448">
          <cell r="A448" t="str">
            <v>5151018523</v>
          </cell>
          <cell r="B448" t="str">
            <v>50402</v>
          </cell>
          <cell r="C448" t="str">
            <v>SHEIKH PRODIP HOTEL &amp; RESTAURANT</v>
          </cell>
          <cell r="D448" t="str">
            <v>CHAYDANA, MALLAKER BARI GAZIPUR.</v>
          </cell>
          <cell r="E448" t="str">
            <v>S001.00</v>
          </cell>
          <cell r="F448" t="str">
            <v>S001.00</v>
          </cell>
          <cell r="G448" t="str">
            <v>HOTEL &amp; RESTAURANT</v>
          </cell>
          <cell r="H448">
            <v>0</v>
          </cell>
          <cell r="I448">
            <v>36</v>
          </cell>
          <cell r="K448">
            <v>0</v>
          </cell>
          <cell r="W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</row>
        <row r="449">
          <cell r="A449" t="str">
            <v>5151012698</v>
          </cell>
          <cell r="B449" t="str">
            <v>50402</v>
          </cell>
          <cell r="C449" t="str">
            <v>ZAMAN HOTEL</v>
          </cell>
          <cell r="E449" t="str">
            <v>S001.00</v>
          </cell>
          <cell r="F449" t="str">
            <v>S001.00</v>
          </cell>
          <cell r="G449" t="str">
            <v>HOTEL &amp; RESTAURANT</v>
          </cell>
          <cell r="H449">
            <v>0</v>
          </cell>
          <cell r="I449">
            <v>60</v>
          </cell>
          <cell r="K449">
            <v>1</v>
          </cell>
          <cell r="W449">
            <v>1</v>
          </cell>
          <cell r="BG449">
            <v>1</v>
          </cell>
          <cell r="BH449">
            <v>1</v>
          </cell>
          <cell r="BI449">
            <v>0</v>
          </cell>
          <cell r="BJ449">
            <v>0</v>
          </cell>
          <cell r="BK449">
            <v>1</v>
          </cell>
        </row>
        <row r="450">
          <cell r="A450" t="str">
            <v>5151014411</v>
          </cell>
          <cell r="B450" t="str">
            <v>50402</v>
          </cell>
          <cell r="C450" t="str">
            <v>AL MODINA HOTEL</v>
          </cell>
          <cell r="D450" t="str">
            <v>KUNIA, TARGASH NATIONAL UNIVERSITY, GAZIPUR.</v>
          </cell>
          <cell r="E450" t="str">
            <v>S001.10</v>
          </cell>
          <cell r="F450" t="str">
            <v>S001.10</v>
          </cell>
          <cell r="G450" t="str">
            <v>HOTEL</v>
          </cell>
          <cell r="H450">
            <v>0</v>
          </cell>
          <cell r="I450">
            <v>36</v>
          </cell>
          <cell r="K450">
            <v>0</v>
          </cell>
          <cell r="W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1</v>
          </cell>
        </row>
        <row r="451">
          <cell r="A451" t="str">
            <v>5151015606</v>
          </cell>
          <cell r="B451" t="str">
            <v>50402</v>
          </cell>
          <cell r="C451" t="str">
            <v>CHINA GARDEN</v>
          </cell>
          <cell r="D451" t="str">
            <v>KONABARI NEW MARKET (1ST FL.) KONABARI, GAZIPUR.</v>
          </cell>
          <cell r="E451" t="str">
            <v>S001.10</v>
          </cell>
          <cell r="F451" t="str">
            <v>S001.10</v>
          </cell>
          <cell r="G451" t="str">
            <v>HOTEL</v>
          </cell>
          <cell r="H451">
            <v>0</v>
          </cell>
          <cell r="I451">
            <v>60</v>
          </cell>
          <cell r="K451">
            <v>2</v>
          </cell>
          <cell r="W451">
            <v>2</v>
          </cell>
          <cell r="BG451">
            <v>2</v>
          </cell>
          <cell r="BH451">
            <v>2</v>
          </cell>
          <cell r="BI451">
            <v>0</v>
          </cell>
          <cell r="BJ451">
            <v>0</v>
          </cell>
          <cell r="BK451">
            <v>1</v>
          </cell>
        </row>
        <row r="452">
          <cell r="A452" t="str">
            <v>5151028727</v>
          </cell>
          <cell r="B452" t="str">
            <v>50402</v>
          </cell>
          <cell r="C452" t="str">
            <v>THREE STAR HOTEL</v>
          </cell>
          <cell r="D452" t="str">
            <v>BOARD BAZAR GAZIPUR.</v>
          </cell>
          <cell r="E452" t="str">
            <v>S001.10</v>
          </cell>
          <cell r="F452" t="str">
            <v>S001.10</v>
          </cell>
          <cell r="G452" t="str">
            <v>HOTEL</v>
          </cell>
          <cell r="H452">
            <v>0</v>
          </cell>
          <cell r="I452">
            <v>60</v>
          </cell>
          <cell r="K452">
            <v>0</v>
          </cell>
          <cell r="W452">
            <v>2</v>
          </cell>
          <cell r="BG452">
            <v>0</v>
          </cell>
          <cell r="BH452">
            <v>2</v>
          </cell>
          <cell r="BI452">
            <v>0</v>
          </cell>
          <cell r="BJ452">
            <v>0</v>
          </cell>
          <cell r="BK452">
            <v>1</v>
          </cell>
        </row>
        <row r="453">
          <cell r="A453" t="str">
            <v>5151030199</v>
          </cell>
          <cell r="B453" t="str">
            <v>50402</v>
          </cell>
          <cell r="C453" t="str">
            <v>HOTEL ESHA KHAH (ABASHIK)</v>
          </cell>
          <cell r="D453" t="str">
            <v>TANGAIL ROAD, CHANDANA CHOWRASTA GAZIPUR.</v>
          </cell>
          <cell r="E453" t="str">
            <v>S001.10</v>
          </cell>
          <cell r="F453" t="str">
            <v>S001.10</v>
          </cell>
          <cell r="G453" t="str">
            <v>HOTEL</v>
          </cell>
          <cell r="H453">
            <v>0</v>
          </cell>
          <cell r="K453">
            <v>2</v>
          </cell>
          <cell r="BG453">
            <v>2</v>
          </cell>
          <cell r="BH453">
            <v>0</v>
          </cell>
          <cell r="BI453">
            <v>0</v>
          </cell>
          <cell r="BJ453">
            <v>0</v>
          </cell>
          <cell r="BK453">
            <v>1</v>
          </cell>
        </row>
        <row r="454">
          <cell r="A454" t="str">
            <v>5151018XXX</v>
          </cell>
          <cell r="B454" t="str">
            <v>50402</v>
          </cell>
          <cell r="C454" t="str">
            <v>ALL HOTEL -RESTURA (CIRCLE-5)</v>
          </cell>
          <cell r="E454" t="str">
            <v>S001.20</v>
          </cell>
          <cell r="F454" t="str">
            <v>S001.20</v>
          </cell>
          <cell r="G454" t="str">
            <v>HOTEL &amp; RESTAURANT</v>
          </cell>
          <cell r="H454">
            <v>0</v>
          </cell>
          <cell r="I454">
            <v>60</v>
          </cell>
          <cell r="K454">
            <v>0</v>
          </cell>
          <cell r="W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</row>
        <row r="455">
          <cell r="A455" t="str">
            <v>5151019540</v>
          </cell>
          <cell r="B455" t="str">
            <v>50402</v>
          </cell>
          <cell r="C455" t="str">
            <v>AL-MODINA FOOD GARDEN &amp; MINI CHINESE</v>
          </cell>
          <cell r="D455" t="str">
            <v>KONABARI, KENDRIO MOSJID MARKET BUS STAND, GAZIPUR.</v>
          </cell>
          <cell r="E455" t="str">
            <v>S001.20</v>
          </cell>
          <cell r="F455" t="str">
            <v>S001.20</v>
          </cell>
          <cell r="G455" t="str">
            <v>RESTAURANT</v>
          </cell>
          <cell r="H455">
            <v>0</v>
          </cell>
          <cell r="I455">
            <v>36</v>
          </cell>
          <cell r="K455">
            <v>0</v>
          </cell>
          <cell r="W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1</v>
          </cell>
        </row>
        <row r="456">
          <cell r="A456" t="str">
            <v>5151015624</v>
          </cell>
          <cell r="B456" t="str">
            <v>50402</v>
          </cell>
          <cell r="C456" t="str">
            <v>MASUM HOTEL &amp; RESTAURANT</v>
          </cell>
          <cell r="D456" t="str">
            <v>CHANDONA CHOWRASTA GAZIPUR.</v>
          </cell>
          <cell r="E456" t="str">
            <v>S001.20</v>
          </cell>
          <cell r="F456" t="str">
            <v>S001.20</v>
          </cell>
          <cell r="G456" t="str">
            <v>RESTAURANT</v>
          </cell>
          <cell r="H456">
            <v>0</v>
          </cell>
          <cell r="I456">
            <v>60</v>
          </cell>
          <cell r="K456">
            <v>3</v>
          </cell>
          <cell r="W456">
            <v>0</v>
          </cell>
          <cell r="BG456">
            <v>3</v>
          </cell>
          <cell r="BH456">
            <v>0</v>
          </cell>
          <cell r="BI456">
            <v>0</v>
          </cell>
          <cell r="BJ456">
            <v>0</v>
          </cell>
          <cell r="BK456">
            <v>1</v>
          </cell>
        </row>
        <row r="457">
          <cell r="A457" t="str">
            <v>5171010743</v>
          </cell>
          <cell r="B457" t="str">
            <v>50402</v>
          </cell>
          <cell r="C457" t="str">
            <v>HOTEL DREAMLAND (RESINDENTIAL)</v>
          </cell>
          <cell r="D457" t="str">
            <v>DHAKA TANGAIL ROAD KONABARI, GAZIPUR.</v>
          </cell>
          <cell r="E457" t="str">
            <v>S001.20</v>
          </cell>
          <cell r="F457" t="str">
            <v>S001.20</v>
          </cell>
          <cell r="G457" t="str">
            <v>RESTAURANT</v>
          </cell>
          <cell r="H457">
            <v>0</v>
          </cell>
          <cell r="K457">
            <v>2</v>
          </cell>
          <cell r="BG457">
            <v>2</v>
          </cell>
          <cell r="BH457">
            <v>0</v>
          </cell>
          <cell r="BI457">
            <v>0</v>
          </cell>
          <cell r="BJ457">
            <v>0</v>
          </cell>
          <cell r="BK457">
            <v>1</v>
          </cell>
        </row>
        <row r="458">
          <cell r="A458" t="str">
            <v>5171000424</v>
          </cell>
          <cell r="B458" t="str">
            <v>50402</v>
          </cell>
          <cell r="C458" t="str">
            <v>NITA COMPANY LIMITED</v>
          </cell>
          <cell r="D458" t="str">
            <v>KONABARI, GAZIPUR</v>
          </cell>
          <cell r="E458" t="str">
            <v>S003.10</v>
          </cell>
          <cell r="F458" t="str">
            <v>S003.10</v>
          </cell>
          <cell r="G458" t="str">
            <v>AUTOMOBILE GARAGE</v>
          </cell>
          <cell r="H458">
            <v>0</v>
          </cell>
          <cell r="I458">
            <v>0</v>
          </cell>
          <cell r="K458">
            <v>0</v>
          </cell>
          <cell r="W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1</v>
          </cell>
        </row>
        <row r="459">
          <cell r="A459" t="str">
            <v>5171017933</v>
          </cell>
          <cell r="B459" t="str">
            <v>50402</v>
          </cell>
          <cell r="C459" t="str">
            <v>NITOL MOTORS  (C-3)</v>
          </cell>
          <cell r="D459" t="str">
            <v>MOUCHAK, KALIAKOIR, GAZIPUR.</v>
          </cell>
          <cell r="E459" t="str">
            <v>S003.10</v>
          </cell>
          <cell r="F459" t="str">
            <v>S003.10</v>
          </cell>
          <cell r="G459" t="str">
            <v>AUTOMOBILE GARAGE &amp; WORKSHOP</v>
          </cell>
          <cell r="H459">
            <v>0</v>
          </cell>
          <cell r="I459">
            <v>0</v>
          </cell>
          <cell r="K459">
            <v>80</v>
          </cell>
          <cell r="W459">
            <v>0</v>
          </cell>
          <cell r="BG459">
            <v>80</v>
          </cell>
          <cell r="BH459">
            <v>0</v>
          </cell>
          <cell r="BI459">
            <v>0</v>
          </cell>
          <cell r="BJ459">
            <v>0</v>
          </cell>
          <cell r="BK459">
            <v>1</v>
          </cell>
        </row>
        <row r="460">
          <cell r="A460" t="str">
            <v>5151029799</v>
          </cell>
          <cell r="B460" t="str">
            <v>50402</v>
          </cell>
          <cell r="C460" t="str">
            <v>NITOL MOTORS LTD.</v>
          </cell>
          <cell r="D460" t="str">
            <v>KONABARI, NILNAGAR GAZIPUR.</v>
          </cell>
          <cell r="E460" t="str">
            <v>S003.10</v>
          </cell>
          <cell r="F460" t="str">
            <v>S003.10</v>
          </cell>
          <cell r="G460" t="str">
            <v>AUTOMOBILE GARAGE &amp; WORKSHOP</v>
          </cell>
          <cell r="H460">
            <v>0</v>
          </cell>
          <cell r="I460">
            <v>360</v>
          </cell>
          <cell r="K460">
            <v>60</v>
          </cell>
          <cell r="W460">
            <v>10</v>
          </cell>
          <cell r="BG460">
            <v>60</v>
          </cell>
          <cell r="BH460">
            <v>10</v>
          </cell>
          <cell r="BI460">
            <v>0</v>
          </cell>
          <cell r="BJ460">
            <v>0</v>
          </cell>
          <cell r="BK460">
            <v>1</v>
          </cell>
        </row>
        <row r="461">
          <cell r="A461" t="str">
            <v>5151026523</v>
          </cell>
          <cell r="B461" t="str">
            <v>50402</v>
          </cell>
          <cell r="C461" t="str">
            <v>ALAM ELECTRICAL ENGINEERING WORKS</v>
          </cell>
          <cell r="D461" t="str">
            <v>KONABARI NEAR MOSQUE ROAD BSCIC GATE NO-1, KONABARI GAZIPUR.</v>
          </cell>
          <cell r="E461" t="str">
            <v>S003.10</v>
          </cell>
          <cell r="F461" t="str">
            <v>S003.10</v>
          </cell>
          <cell r="G461" t="str">
            <v>AUTOMOBILE GARAGE &amp; WORKSHOPS</v>
          </cell>
          <cell r="H461">
            <v>0</v>
          </cell>
          <cell r="I461">
            <v>96</v>
          </cell>
          <cell r="K461">
            <v>4</v>
          </cell>
          <cell r="W461">
            <v>0</v>
          </cell>
          <cell r="BG461">
            <v>4</v>
          </cell>
          <cell r="BH461">
            <v>0</v>
          </cell>
          <cell r="BI461">
            <v>0</v>
          </cell>
          <cell r="BJ461">
            <v>0</v>
          </cell>
          <cell r="BK461">
            <v>1</v>
          </cell>
        </row>
        <row r="462">
          <cell r="A462" t="str">
            <v>5151020814</v>
          </cell>
          <cell r="B462" t="str">
            <v>50402</v>
          </cell>
          <cell r="C462" t="str">
            <v>EVER BEST LADDERS WORKSHOP</v>
          </cell>
          <cell r="D462" t="str">
            <v>CHAYDANA, NATIONAL UNIVERSITY GAZIPUR.</v>
          </cell>
          <cell r="E462" t="str">
            <v>S003.10</v>
          </cell>
          <cell r="F462" t="str">
            <v>S003.10</v>
          </cell>
          <cell r="G462" t="str">
            <v>AUTOMOBILE GARAGE &amp; WORKSHOPS</v>
          </cell>
          <cell r="H462">
            <v>0</v>
          </cell>
          <cell r="I462">
            <v>96</v>
          </cell>
          <cell r="K462">
            <v>0</v>
          </cell>
          <cell r="W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1</v>
          </cell>
        </row>
        <row r="463">
          <cell r="A463" t="str">
            <v>5171007123</v>
          </cell>
          <cell r="B463" t="str">
            <v>50402</v>
          </cell>
          <cell r="C463" t="str">
            <v>HAQ ENGINEERING</v>
          </cell>
          <cell r="D463" t="str">
            <v>DEOWALIABARI KONABARI, NILL NAGAR GAZIPUR</v>
          </cell>
          <cell r="E463" t="str">
            <v>S003.10</v>
          </cell>
          <cell r="F463" t="str">
            <v>S003.10</v>
          </cell>
          <cell r="G463" t="str">
            <v>AUTOMOBILE GARAGE &amp; WORKSHOPS</v>
          </cell>
          <cell r="H463">
            <v>0</v>
          </cell>
          <cell r="I463">
            <v>45</v>
          </cell>
          <cell r="K463">
            <v>1050</v>
          </cell>
          <cell r="W463">
            <v>4</v>
          </cell>
          <cell r="BG463">
            <v>1050</v>
          </cell>
          <cell r="BH463">
            <v>4</v>
          </cell>
          <cell r="BI463">
            <v>0</v>
          </cell>
          <cell r="BJ463">
            <v>0</v>
          </cell>
          <cell r="BK463">
            <v>1</v>
          </cell>
        </row>
        <row r="464">
          <cell r="A464" t="str">
            <v>5151011076</v>
          </cell>
          <cell r="B464" t="str">
            <v>50402</v>
          </cell>
          <cell r="C464" t="str">
            <v>J.C. MACHINERY MFG. CO. LTD.</v>
          </cell>
          <cell r="D464" t="str">
            <v>MALONCHA COMPLEX, TANGAIL ROAD AUTPARA, CHANDONA CHOWRASTA GAZIPUR</v>
          </cell>
          <cell r="E464" t="str">
            <v>S003.10</v>
          </cell>
          <cell r="F464" t="str">
            <v>S003.10</v>
          </cell>
          <cell r="G464" t="str">
            <v>AUTOMOBILE GARAGE &amp; WORKSHOPS</v>
          </cell>
          <cell r="H464">
            <v>0</v>
          </cell>
          <cell r="I464">
            <v>0</v>
          </cell>
          <cell r="K464">
            <v>0</v>
          </cell>
          <cell r="W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1</v>
          </cell>
        </row>
        <row r="465">
          <cell r="A465" t="str">
            <v>5151026514</v>
          </cell>
          <cell r="B465" t="str">
            <v>50402</v>
          </cell>
          <cell r="C465" t="str">
            <v>MICRO ENGINEERING &amp; ELECTRIC WORKS</v>
          </cell>
          <cell r="D465" t="str">
            <v>BSCIC GATE KONABARI GAZIPUR.</v>
          </cell>
          <cell r="E465" t="str">
            <v>S003.10</v>
          </cell>
          <cell r="F465" t="str">
            <v>S003.10</v>
          </cell>
          <cell r="G465" t="str">
            <v>AUTOMOBILE GARAGE &amp; WORKSHOPS</v>
          </cell>
          <cell r="H465">
            <v>0</v>
          </cell>
          <cell r="I465">
            <v>120</v>
          </cell>
          <cell r="K465">
            <v>1</v>
          </cell>
          <cell r="W465">
            <v>1</v>
          </cell>
          <cell r="BG465">
            <v>1</v>
          </cell>
          <cell r="BH465">
            <v>1</v>
          </cell>
          <cell r="BI465">
            <v>0</v>
          </cell>
          <cell r="BJ465">
            <v>0</v>
          </cell>
          <cell r="BK465">
            <v>1</v>
          </cell>
        </row>
        <row r="466">
          <cell r="A466" t="str">
            <v>5151017631</v>
          </cell>
          <cell r="B466" t="str">
            <v>50402</v>
          </cell>
          <cell r="C466" t="str">
            <v>NIPUN INDUSTRIES</v>
          </cell>
          <cell r="D466" t="str">
            <v>16 KUNIA PACHAR, BORA BARI NATIONAL UNIVERSITY GAZIPUR.</v>
          </cell>
          <cell r="E466" t="str">
            <v>S003.10</v>
          </cell>
          <cell r="F466" t="str">
            <v>S003.10</v>
          </cell>
          <cell r="G466" t="str">
            <v>AUTOMOBILE GARAGE &amp; WORKSHOPS</v>
          </cell>
          <cell r="H466">
            <v>0</v>
          </cell>
          <cell r="I466">
            <v>72</v>
          </cell>
          <cell r="K466">
            <v>0</v>
          </cell>
          <cell r="W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1</v>
          </cell>
        </row>
        <row r="467">
          <cell r="A467" t="str">
            <v>5151019719</v>
          </cell>
          <cell r="B467" t="str">
            <v>50402</v>
          </cell>
          <cell r="C467" t="str">
            <v>OTHERS GARAGE</v>
          </cell>
          <cell r="D467" t="str">
            <v>DHAKA TANGAIL ROAD KONABARI, GAZIPUR.</v>
          </cell>
          <cell r="E467" t="str">
            <v>S003.10</v>
          </cell>
          <cell r="F467" t="str">
            <v>S003.10</v>
          </cell>
          <cell r="G467" t="str">
            <v>AUTOMOBILE GARAGE &amp; WORKSHOPS</v>
          </cell>
          <cell r="H467">
            <v>0</v>
          </cell>
          <cell r="I467">
            <v>0</v>
          </cell>
          <cell r="K467">
            <v>0</v>
          </cell>
          <cell r="W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</row>
        <row r="468">
          <cell r="A468" t="str">
            <v>5151029138</v>
          </cell>
          <cell r="B468" t="str">
            <v>50402</v>
          </cell>
          <cell r="C468" t="str">
            <v>PACRITE LIMITED.</v>
          </cell>
          <cell r="D468" t="str">
            <v>BHOGRA, BASHON SHAROK GAZIPUR.</v>
          </cell>
          <cell r="E468" t="str">
            <v>S003.10</v>
          </cell>
          <cell r="F468" t="str">
            <v>S003.10</v>
          </cell>
          <cell r="G468" t="str">
            <v>AUTOMOBILE GARAGE &amp; WORKSHOPS</v>
          </cell>
          <cell r="H468">
            <v>0</v>
          </cell>
          <cell r="I468">
            <v>0</v>
          </cell>
          <cell r="K468">
            <v>5</v>
          </cell>
          <cell r="W468">
            <v>0</v>
          </cell>
          <cell r="BG468">
            <v>5</v>
          </cell>
          <cell r="BH468">
            <v>0</v>
          </cell>
          <cell r="BI468">
            <v>0</v>
          </cell>
          <cell r="BJ468">
            <v>0</v>
          </cell>
          <cell r="BK468">
            <v>1</v>
          </cell>
        </row>
        <row r="469">
          <cell r="A469" t="str">
            <v>5151031447</v>
          </cell>
          <cell r="B469" t="str">
            <v>50402</v>
          </cell>
          <cell r="C469" t="str">
            <v>RANGS MOTORS LIMITED</v>
          </cell>
          <cell r="D469" t="str">
            <v>OUTPARA, CHONDONA CHURASTA, GAZIPUR.</v>
          </cell>
          <cell r="E469" t="str">
            <v>S003.10</v>
          </cell>
          <cell r="F469" t="str">
            <v>S003.10</v>
          </cell>
          <cell r="G469" t="str">
            <v>AUTOMOBILE GARAGE &amp; WORKSHOPS</v>
          </cell>
          <cell r="H469">
            <v>0</v>
          </cell>
          <cell r="I469">
            <v>0</v>
          </cell>
          <cell r="K469">
            <v>14</v>
          </cell>
          <cell r="W469">
            <v>0</v>
          </cell>
          <cell r="BG469">
            <v>14</v>
          </cell>
          <cell r="BH469">
            <v>0</v>
          </cell>
          <cell r="BI469">
            <v>0</v>
          </cell>
          <cell r="BJ469">
            <v>0</v>
          </cell>
          <cell r="BK469">
            <v>1</v>
          </cell>
        </row>
        <row r="470">
          <cell r="A470" t="str">
            <v>517101487P</v>
          </cell>
          <cell r="B470" t="str">
            <v>50402</v>
          </cell>
          <cell r="C470" t="str">
            <v>S.R. JUTEX</v>
          </cell>
          <cell r="E470" t="str">
            <v>S003.10</v>
          </cell>
          <cell r="F470" t="str">
            <v>S003.10</v>
          </cell>
          <cell r="G470" t="str">
            <v>AUTOMOBILE GARAGE &amp; WORKSHOPS</v>
          </cell>
          <cell r="H470">
            <v>0</v>
          </cell>
          <cell r="I470">
            <v>125</v>
          </cell>
          <cell r="K470">
            <v>0</v>
          </cell>
          <cell r="W470">
            <v>7</v>
          </cell>
          <cell r="BG470">
            <v>0</v>
          </cell>
          <cell r="BH470">
            <v>7</v>
          </cell>
          <cell r="BI470">
            <v>0</v>
          </cell>
          <cell r="BJ470">
            <v>0</v>
          </cell>
          <cell r="BK470">
            <v>1</v>
          </cell>
        </row>
        <row r="471">
          <cell r="A471" t="str">
            <v>5151026961</v>
          </cell>
          <cell r="B471" t="str">
            <v>50402</v>
          </cell>
          <cell r="C471" t="str">
            <v>SANJI C.N.G. LTD.</v>
          </cell>
          <cell r="D471" t="str">
            <v>VOGRA, NATIONAL UNIVERSITY GAZIPUR SADAR, GAZIPUR.</v>
          </cell>
          <cell r="E471" t="str">
            <v>S003.10</v>
          </cell>
          <cell r="F471" t="str">
            <v>S003.10</v>
          </cell>
          <cell r="G471" t="str">
            <v>AUTOMOBILE GARAGE &amp; WORKSHOPS</v>
          </cell>
          <cell r="H471">
            <v>0</v>
          </cell>
          <cell r="I471">
            <v>120</v>
          </cell>
          <cell r="K471">
            <v>0</v>
          </cell>
          <cell r="W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1</v>
          </cell>
        </row>
        <row r="472">
          <cell r="A472" t="str">
            <v>5151024669</v>
          </cell>
          <cell r="B472" t="str">
            <v>50402</v>
          </cell>
          <cell r="C472" t="str">
            <v>SIKDER MOTORS</v>
          </cell>
          <cell r="D472" t="str">
            <v>RANU SUPER MARKET (NATUN) KONABARI, GAZIPUR.</v>
          </cell>
          <cell r="E472" t="str">
            <v>S003.10</v>
          </cell>
          <cell r="F472" t="str">
            <v>S003.10</v>
          </cell>
          <cell r="G472" t="str">
            <v>AUTOMOBILE GARAGE &amp; WORKSHOPS</v>
          </cell>
          <cell r="H472">
            <v>0</v>
          </cell>
          <cell r="I472">
            <v>120</v>
          </cell>
          <cell r="K472">
            <v>0</v>
          </cell>
          <cell r="W472">
            <v>16</v>
          </cell>
          <cell r="BG472">
            <v>0</v>
          </cell>
          <cell r="BH472">
            <v>16</v>
          </cell>
          <cell r="BI472">
            <v>0</v>
          </cell>
          <cell r="BJ472">
            <v>0</v>
          </cell>
          <cell r="BK472">
            <v>1</v>
          </cell>
        </row>
        <row r="473">
          <cell r="A473" t="str">
            <v>5151016115</v>
          </cell>
          <cell r="B473" t="str">
            <v>50402</v>
          </cell>
          <cell r="C473" t="str">
            <v>UNITED METAL &amp; ENGINEERING WORKS</v>
          </cell>
          <cell r="D473" t="str">
            <v>KALAMESHAR, BOARD BAZAR GAZIPUR.</v>
          </cell>
          <cell r="E473" t="str">
            <v>S003.10</v>
          </cell>
          <cell r="F473" t="str">
            <v>S003.10</v>
          </cell>
          <cell r="G473" t="str">
            <v>AUTOMOBILE GARAGE &amp; WORKSHOPS</v>
          </cell>
          <cell r="H473">
            <v>0</v>
          </cell>
          <cell r="I473">
            <v>96</v>
          </cell>
          <cell r="K473">
            <v>0</v>
          </cell>
          <cell r="W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1</v>
          </cell>
        </row>
        <row r="474">
          <cell r="A474" t="str">
            <v>5171008569</v>
          </cell>
          <cell r="B474" t="str">
            <v>50402</v>
          </cell>
          <cell r="C474" t="str">
            <v>DHAKA ENGINEERING SERVICES</v>
          </cell>
          <cell r="D474" t="str">
            <v>TELIRCHALA MOUCHAK KALIAKOIR GAZIPUR.</v>
          </cell>
          <cell r="E474" t="str">
            <v>S003.10</v>
          </cell>
          <cell r="F474" t="str">
            <v>S003.10</v>
          </cell>
          <cell r="G474" t="str">
            <v>AUTOMOBILE GARAGE &amp; WORKSHOPS</v>
          </cell>
          <cell r="H474">
            <v>0</v>
          </cell>
          <cell r="I474">
            <v>61</v>
          </cell>
          <cell r="K474">
            <v>2</v>
          </cell>
          <cell r="W474">
            <v>4</v>
          </cell>
          <cell r="BG474">
            <v>2</v>
          </cell>
          <cell r="BH474">
            <v>4</v>
          </cell>
          <cell r="BI474">
            <v>0</v>
          </cell>
          <cell r="BJ474">
            <v>0</v>
          </cell>
          <cell r="BK474">
            <v>1</v>
          </cell>
        </row>
        <row r="475">
          <cell r="A475" t="str">
            <v>5151031303</v>
          </cell>
          <cell r="B475" t="str">
            <v>50402</v>
          </cell>
          <cell r="C475" t="str">
            <v>BHAI BHAI WORKSHOP</v>
          </cell>
          <cell r="D475" t="str">
            <v>AMBAG (GOL CHAKKAR), KONABARI, GAZIPUR</v>
          </cell>
          <cell r="E475" t="str">
            <v>S003.10</v>
          </cell>
          <cell r="F475" t="str">
            <v>S003.10</v>
          </cell>
          <cell r="G475" t="str">
            <v>AUTOMOBILE GARAGE &amp; WORKSHOPS</v>
          </cell>
          <cell r="H475">
            <v>0</v>
          </cell>
          <cell r="K475">
            <v>1</v>
          </cell>
          <cell r="BG475">
            <v>1</v>
          </cell>
          <cell r="BH475">
            <v>0</v>
          </cell>
          <cell r="BI475">
            <v>0</v>
          </cell>
          <cell r="BJ475">
            <v>0</v>
          </cell>
          <cell r="BK475">
            <v>1</v>
          </cell>
        </row>
        <row r="476">
          <cell r="A476" t="str">
            <v>5151011085</v>
          </cell>
          <cell r="B476" t="str">
            <v>50402</v>
          </cell>
          <cell r="C476" t="str">
            <v>WAREHOUSE</v>
          </cell>
          <cell r="D476" t="str">
            <v>BARABARI, BOARD BAZAR JOYBANGLA SARAK JOYDEBPUR, GAZIPUR</v>
          </cell>
          <cell r="E476" t="str">
            <v>S005.10</v>
          </cell>
          <cell r="F476" t="str">
            <v>S005.10</v>
          </cell>
          <cell r="G476" t="str">
            <v>WAREHOUSE</v>
          </cell>
          <cell r="H476">
            <v>0</v>
          </cell>
          <cell r="I476">
            <v>15000</v>
          </cell>
          <cell r="K476">
            <v>5</v>
          </cell>
          <cell r="W476">
            <v>1200</v>
          </cell>
          <cell r="BG476">
            <v>5</v>
          </cell>
          <cell r="BH476">
            <v>1200</v>
          </cell>
          <cell r="BI476">
            <v>0</v>
          </cell>
          <cell r="BJ476">
            <v>0</v>
          </cell>
          <cell r="BK476">
            <v>1</v>
          </cell>
        </row>
        <row r="477">
          <cell r="A477" t="str">
            <v>5151004100</v>
          </cell>
          <cell r="B477" t="str">
            <v>50402</v>
          </cell>
          <cell r="C477" t="str">
            <v>POLY ADVERTISING</v>
          </cell>
          <cell r="D477" t="str">
            <v>JARUN, KONABARI, JOYDEVPUR GAZIPUR</v>
          </cell>
          <cell r="E477" t="str">
            <v>S007.00</v>
          </cell>
          <cell r="F477" t="str">
            <v>S007.00</v>
          </cell>
          <cell r="G477" t="str">
            <v>ADVERTISING FIRM</v>
          </cell>
          <cell r="H477">
            <v>0</v>
          </cell>
          <cell r="I477">
            <v>1848</v>
          </cell>
          <cell r="K477">
            <v>0</v>
          </cell>
          <cell r="W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</row>
        <row r="478">
          <cell r="A478" t="str">
            <v>5151006803</v>
          </cell>
          <cell r="B478" t="str">
            <v>50402</v>
          </cell>
          <cell r="C478" t="str">
            <v>ASSOCIATE PRINTING INDUSTRIES PVT LT</v>
          </cell>
          <cell r="D478" t="str">
            <v>A-54, BSCIC INDUSTRIAL ESTATE, KONABARI, JOYDEVPUR GAZIPUR</v>
          </cell>
          <cell r="E478" t="str">
            <v>S008.10</v>
          </cell>
          <cell r="F478" t="str">
            <v>S008.10</v>
          </cell>
          <cell r="G478" t="str">
            <v>PRINTING PRESS</v>
          </cell>
          <cell r="H478">
            <v>0</v>
          </cell>
          <cell r="I478">
            <v>3000</v>
          </cell>
          <cell r="K478">
            <v>50</v>
          </cell>
          <cell r="W478">
            <v>100</v>
          </cell>
          <cell r="BG478">
            <v>50</v>
          </cell>
          <cell r="BH478">
            <v>100</v>
          </cell>
          <cell r="BI478">
            <v>0</v>
          </cell>
          <cell r="BJ478">
            <v>0</v>
          </cell>
          <cell r="BK478">
            <v>1</v>
          </cell>
        </row>
        <row r="479">
          <cell r="A479" t="str">
            <v>5151007143</v>
          </cell>
          <cell r="B479" t="str">
            <v>50402</v>
          </cell>
          <cell r="C479" t="str">
            <v>NOBOUDOY HOUSING LTD.</v>
          </cell>
          <cell r="D479" t="str">
            <v>GACHA, K B BAZAR JOYDEBPUR GAZIPUR</v>
          </cell>
          <cell r="E479" t="str">
            <v>S010.00</v>
          </cell>
          <cell r="F479" t="str">
            <v>S010.00</v>
          </cell>
          <cell r="G479" t="str">
            <v>LAND DEVELOPMENT AGENCY</v>
          </cell>
          <cell r="H479">
            <v>0</v>
          </cell>
          <cell r="I479">
            <v>0</v>
          </cell>
          <cell r="K479">
            <v>10</v>
          </cell>
          <cell r="W479">
            <v>0</v>
          </cell>
          <cell r="BG479">
            <v>10</v>
          </cell>
          <cell r="BH479">
            <v>0</v>
          </cell>
          <cell r="BI479">
            <v>0</v>
          </cell>
          <cell r="BJ479">
            <v>0</v>
          </cell>
          <cell r="BK479">
            <v>1</v>
          </cell>
        </row>
        <row r="480">
          <cell r="A480" t="str">
            <v>51510140KK</v>
          </cell>
          <cell r="B480" t="str">
            <v>50402</v>
          </cell>
          <cell r="C480" t="str">
            <v>KONABARI COLOR LAB</v>
          </cell>
          <cell r="E480" t="str">
            <v>S019.00</v>
          </cell>
          <cell r="F480" t="str">
            <v>S019.00</v>
          </cell>
          <cell r="G480" t="str">
            <v>COLOR LAB</v>
          </cell>
          <cell r="H480">
            <v>0</v>
          </cell>
          <cell r="I480">
            <v>48</v>
          </cell>
          <cell r="K480">
            <v>0</v>
          </cell>
          <cell r="W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1</v>
          </cell>
        </row>
        <row r="481">
          <cell r="A481" t="str">
            <v>515101YYYY</v>
          </cell>
          <cell r="B481" t="str">
            <v>50402</v>
          </cell>
          <cell r="C481" t="str">
            <v>LOTUS COLOR LAB</v>
          </cell>
          <cell r="E481" t="str">
            <v>S019.00</v>
          </cell>
          <cell r="F481" t="str">
            <v>S019.00</v>
          </cell>
          <cell r="G481" t="str">
            <v>COLOR LAB</v>
          </cell>
          <cell r="H481">
            <v>0</v>
          </cell>
          <cell r="I481">
            <v>48</v>
          </cell>
          <cell r="K481">
            <v>2</v>
          </cell>
          <cell r="W481">
            <v>2</v>
          </cell>
          <cell r="BG481">
            <v>2</v>
          </cell>
          <cell r="BH481">
            <v>2</v>
          </cell>
          <cell r="BI481">
            <v>0</v>
          </cell>
          <cell r="BJ481">
            <v>0</v>
          </cell>
          <cell r="BK481">
            <v>1</v>
          </cell>
        </row>
        <row r="482">
          <cell r="A482" t="str">
            <v>515101UUUU</v>
          </cell>
          <cell r="B482" t="str">
            <v>50402</v>
          </cell>
          <cell r="C482" t="str">
            <v>NEW MOON COLOR LAB</v>
          </cell>
          <cell r="E482" t="str">
            <v>S019.00</v>
          </cell>
          <cell r="F482" t="str">
            <v>S019.00</v>
          </cell>
          <cell r="G482" t="str">
            <v>COLOR LAB</v>
          </cell>
          <cell r="H482">
            <v>0</v>
          </cell>
          <cell r="I482">
            <v>0</v>
          </cell>
          <cell r="K482">
            <v>0</v>
          </cell>
          <cell r="W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1</v>
          </cell>
        </row>
        <row r="483">
          <cell r="A483" t="str">
            <v>5151007269</v>
          </cell>
          <cell r="B483" t="str">
            <v>50402</v>
          </cell>
          <cell r="C483" t="str">
            <v>CROWN PHOTO LAB</v>
          </cell>
          <cell r="D483" t="str">
            <v>781-782, VOGRA, JOYDEBPUR GAZIPUR</v>
          </cell>
          <cell r="E483" t="str">
            <v>S019.00</v>
          </cell>
          <cell r="F483" t="str">
            <v>S019.00</v>
          </cell>
          <cell r="G483" t="str">
            <v>COLOR LAB.</v>
          </cell>
          <cell r="H483">
            <v>0</v>
          </cell>
          <cell r="I483">
            <v>0</v>
          </cell>
          <cell r="K483">
            <v>0</v>
          </cell>
          <cell r="W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1</v>
          </cell>
        </row>
        <row r="484">
          <cell r="A484" t="str">
            <v>515101LLLL</v>
          </cell>
          <cell r="B484" t="str">
            <v>50402</v>
          </cell>
          <cell r="C484" t="str">
            <v>JIM COLOR LAB</v>
          </cell>
          <cell r="E484" t="str">
            <v>S019.00</v>
          </cell>
          <cell r="F484" t="str">
            <v>S019.00</v>
          </cell>
          <cell r="G484" t="str">
            <v>COLOR LAB.</v>
          </cell>
          <cell r="H484">
            <v>0</v>
          </cell>
          <cell r="I484">
            <v>36</v>
          </cell>
          <cell r="K484">
            <v>2</v>
          </cell>
          <cell r="W484">
            <v>0</v>
          </cell>
          <cell r="BG484">
            <v>2</v>
          </cell>
          <cell r="BH484">
            <v>0</v>
          </cell>
          <cell r="BI484">
            <v>0</v>
          </cell>
          <cell r="BJ484">
            <v>0</v>
          </cell>
          <cell r="BK484">
            <v>1</v>
          </cell>
        </row>
        <row r="485">
          <cell r="A485" t="str">
            <v>51510144ZZ</v>
          </cell>
          <cell r="B485" t="str">
            <v>50402</v>
          </cell>
          <cell r="C485" t="str">
            <v>KONIKA COLOR LAB</v>
          </cell>
          <cell r="E485" t="str">
            <v>S019.00</v>
          </cell>
          <cell r="F485" t="str">
            <v>S019.00</v>
          </cell>
          <cell r="G485" t="str">
            <v>COLOR LAB.</v>
          </cell>
          <cell r="H485">
            <v>0</v>
          </cell>
          <cell r="I485">
            <v>48</v>
          </cell>
          <cell r="K485">
            <v>0</v>
          </cell>
          <cell r="W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1</v>
          </cell>
        </row>
        <row r="486">
          <cell r="A486" t="str">
            <v>5151024455</v>
          </cell>
          <cell r="B486" t="str">
            <v>50402</v>
          </cell>
          <cell r="C486" t="str">
            <v>PADMA COLOR LAB LTD</v>
          </cell>
          <cell r="D486" t="str">
            <v>RANU SUPER MARKET (NATUN) KONABARI, GAZIPUR.</v>
          </cell>
          <cell r="E486" t="str">
            <v>S019.00</v>
          </cell>
          <cell r="F486" t="str">
            <v>S019.00</v>
          </cell>
          <cell r="G486" t="str">
            <v>COLOR LAB.</v>
          </cell>
          <cell r="H486">
            <v>0</v>
          </cell>
          <cell r="I486">
            <v>36</v>
          </cell>
          <cell r="K486">
            <v>0</v>
          </cell>
          <cell r="W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1</v>
          </cell>
        </row>
        <row r="487">
          <cell r="A487" t="str">
            <v>5151027274</v>
          </cell>
          <cell r="B487" t="str">
            <v>50402</v>
          </cell>
          <cell r="C487" t="str">
            <v>PHOTO FAIR DIGITAL COLOR LAB &amp; STUDI</v>
          </cell>
          <cell r="D487" t="str">
            <v>RAHMAN SUPER MARKET CHANDANA CHOWRASTA, GAZIPUR.</v>
          </cell>
          <cell r="E487" t="str">
            <v>S019.00</v>
          </cell>
          <cell r="F487" t="str">
            <v>S019.00</v>
          </cell>
          <cell r="G487" t="str">
            <v>COLOR LAB.</v>
          </cell>
          <cell r="H487">
            <v>0</v>
          </cell>
          <cell r="I487">
            <v>36</v>
          </cell>
          <cell r="K487">
            <v>0</v>
          </cell>
          <cell r="W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1</v>
          </cell>
        </row>
        <row r="488">
          <cell r="A488" t="str">
            <v>5151029780</v>
          </cell>
          <cell r="B488" t="str">
            <v>50402</v>
          </cell>
          <cell r="C488" t="str">
            <v>ALI BABA SWEETS</v>
          </cell>
          <cell r="D488" t="str">
            <v>MOSJID MARKET, BOARD BAZAR GAZIPUR.</v>
          </cell>
          <cell r="E488" t="str">
            <v>S022.00</v>
          </cell>
          <cell r="F488" t="str">
            <v>S022.00</v>
          </cell>
          <cell r="G488" t="str">
            <v>SWEET MEAT SHOP</v>
          </cell>
          <cell r="H488">
            <v>0</v>
          </cell>
          <cell r="I488">
            <v>48</v>
          </cell>
          <cell r="K488">
            <v>1</v>
          </cell>
          <cell r="W488">
            <v>4</v>
          </cell>
          <cell r="BG488">
            <v>1</v>
          </cell>
          <cell r="BH488">
            <v>4</v>
          </cell>
          <cell r="BI488">
            <v>0</v>
          </cell>
          <cell r="BJ488">
            <v>0</v>
          </cell>
          <cell r="BK488">
            <v>1</v>
          </cell>
        </row>
        <row r="489">
          <cell r="A489" t="str">
            <v>5151018532</v>
          </cell>
          <cell r="B489" t="str">
            <v>50402</v>
          </cell>
          <cell r="C489" t="str">
            <v>QUASEM SWEET MEAT &amp; RESTAURANT</v>
          </cell>
          <cell r="D489" t="str">
            <v>NATIONAL UNIVERSITY, BOARD BAZAR GAZIPUR.</v>
          </cell>
          <cell r="E489" t="str">
            <v>S022.00</v>
          </cell>
          <cell r="F489" t="str">
            <v>S022.00</v>
          </cell>
          <cell r="G489" t="str">
            <v>SWEET MEAT SHOP</v>
          </cell>
          <cell r="H489">
            <v>0</v>
          </cell>
          <cell r="I489">
            <v>72</v>
          </cell>
          <cell r="K489">
            <v>5</v>
          </cell>
          <cell r="W489">
            <v>1</v>
          </cell>
          <cell r="BG489">
            <v>5</v>
          </cell>
          <cell r="BH489">
            <v>1</v>
          </cell>
          <cell r="BI489">
            <v>0</v>
          </cell>
          <cell r="BJ489">
            <v>0</v>
          </cell>
          <cell r="BK489">
            <v>1</v>
          </cell>
        </row>
        <row r="490">
          <cell r="A490" t="str">
            <v>5151018337</v>
          </cell>
          <cell r="B490" t="str">
            <v>50402</v>
          </cell>
          <cell r="C490" t="str">
            <v>SHIPRA SWEET MEAT</v>
          </cell>
          <cell r="D490" t="str">
            <v>CHANDANA CHOWRASTA GAZIPUR.</v>
          </cell>
          <cell r="E490" t="str">
            <v>S022.00</v>
          </cell>
          <cell r="F490" t="str">
            <v>S022.00</v>
          </cell>
          <cell r="G490" t="str">
            <v>SWEET MEAT SHOP</v>
          </cell>
          <cell r="H490">
            <v>0</v>
          </cell>
          <cell r="I490">
            <v>48</v>
          </cell>
          <cell r="K490">
            <v>2</v>
          </cell>
          <cell r="W490">
            <v>0</v>
          </cell>
          <cell r="BG490">
            <v>2</v>
          </cell>
          <cell r="BH490">
            <v>0</v>
          </cell>
          <cell r="BI490">
            <v>0</v>
          </cell>
          <cell r="BJ490">
            <v>0</v>
          </cell>
          <cell r="BK490">
            <v>1</v>
          </cell>
        </row>
        <row r="491">
          <cell r="A491" t="str">
            <v>5151018319</v>
          </cell>
          <cell r="B491" t="str">
            <v>50402</v>
          </cell>
          <cell r="C491" t="str">
            <v>SHOHAG SWEETMEAT</v>
          </cell>
          <cell r="D491" t="str">
            <v>ANUPOM SUPER MARKET CHANDANA CHOWRASTA GAZIPUR.</v>
          </cell>
          <cell r="E491" t="str">
            <v>S022.00</v>
          </cell>
          <cell r="F491" t="str">
            <v>S022.00</v>
          </cell>
          <cell r="G491" t="str">
            <v>SWEET MEAT SHOP</v>
          </cell>
          <cell r="H491">
            <v>0</v>
          </cell>
          <cell r="I491">
            <v>24</v>
          </cell>
          <cell r="K491">
            <v>1</v>
          </cell>
          <cell r="W491">
            <v>0</v>
          </cell>
          <cell r="BG491">
            <v>1</v>
          </cell>
          <cell r="BH491">
            <v>0</v>
          </cell>
          <cell r="BI491">
            <v>0</v>
          </cell>
          <cell r="BJ491">
            <v>0</v>
          </cell>
          <cell r="BK491">
            <v>1</v>
          </cell>
        </row>
        <row r="492">
          <cell r="A492" t="str">
            <v>5151018328</v>
          </cell>
          <cell r="B492" t="str">
            <v>50402</v>
          </cell>
          <cell r="C492" t="str">
            <v>SHUCHITRA SWEETMEAT</v>
          </cell>
          <cell r="D492" t="str">
            <v>CHANDANA CHOWRASTA GAZIPUR.</v>
          </cell>
          <cell r="E492" t="str">
            <v>S022.00</v>
          </cell>
          <cell r="F492" t="str">
            <v>S022.00</v>
          </cell>
          <cell r="G492" t="str">
            <v>SWEET MEAT SHOP</v>
          </cell>
          <cell r="H492">
            <v>0</v>
          </cell>
          <cell r="I492">
            <v>12</v>
          </cell>
          <cell r="K492">
            <v>1</v>
          </cell>
          <cell r="W492">
            <v>0</v>
          </cell>
          <cell r="BG492">
            <v>1</v>
          </cell>
          <cell r="BH492">
            <v>0</v>
          </cell>
          <cell r="BI492">
            <v>0</v>
          </cell>
          <cell r="BJ492">
            <v>0</v>
          </cell>
          <cell r="BK492">
            <v>1</v>
          </cell>
        </row>
        <row r="493">
          <cell r="A493" t="str">
            <v>5151021760</v>
          </cell>
          <cell r="B493" t="str">
            <v>50402</v>
          </cell>
          <cell r="C493" t="str">
            <v>SHUJIT SWEET MEAT</v>
          </cell>
          <cell r="D493" t="str">
            <v>ANUPAM SUPER MARKET CHANDANA CHOWRASTA GAZIPUR.</v>
          </cell>
          <cell r="E493" t="str">
            <v>S022.00</v>
          </cell>
          <cell r="F493" t="str">
            <v>S022.00</v>
          </cell>
          <cell r="G493" t="str">
            <v>SWEET MEAT SHOP</v>
          </cell>
          <cell r="H493">
            <v>0</v>
          </cell>
          <cell r="I493">
            <v>48</v>
          </cell>
          <cell r="K493">
            <v>3</v>
          </cell>
          <cell r="W493">
            <v>0</v>
          </cell>
          <cell r="BG493">
            <v>3</v>
          </cell>
          <cell r="BH493">
            <v>0</v>
          </cell>
          <cell r="BI493">
            <v>0</v>
          </cell>
          <cell r="BJ493">
            <v>0</v>
          </cell>
          <cell r="BK493">
            <v>1</v>
          </cell>
        </row>
        <row r="494">
          <cell r="A494" t="str">
            <v>5151014821</v>
          </cell>
          <cell r="B494" t="str">
            <v>50402</v>
          </cell>
          <cell r="C494" t="str">
            <v>SUPER BIKRAMPUR MISTANNO VANDAR</v>
          </cell>
          <cell r="D494" t="str">
            <v>BOARD BAZAR GAZIPUR.</v>
          </cell>
          <cell r="E494" t="str">
            <v>S022.00</v>
          </cell>
          <cell r="F494" t="str">
            <v>S022.00</v>
          </cell>
          <cell r="G494" t="str">
            <v>SWEET MEAT SHOP</v>
          </cell>
          <cell r="H494">
            <v>0</v>
          </cell>
          <cell r="I494">
            <v>72</v>
          </cell>
          <cell r="K494">
            <v>0</v>
          </cell>
          <cell r="W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</row>
        <row r="495">
          <cell r="A495" t="str">
            <v>5151XXXXX</v>
          </cell>
          <cell r="B495" t="str">
            <v>50402</v>
          </cell>
          <cell r="C495" t="str">
            <v>SWEET MEATS   (OTHER)</v>
          </cell>
          <cell r="E495" t="str">
            <v>S022.00</v>
          </cell>
          <cell r="F495" t="str">
            <v>S022.00</v>
          </cell>
          <cell r="G495" t="str">
            <v>SWEET MEAT SHOP</v>
          </cell>
          <cell r="H495">
            <v>0</v>
          </cell>
          <cell r="I495">
            <v>60</v>
          </cell>
          <cell r="K495">
            <v>2</v>
          </cell>
          <cell r="W495">
            <v>1</v>
          </cell>
          <cell r="BG495">
            <v>2</v>
          </cell>
          <cell r="BH495">
            <v>1</v>
          </cell>
          <cell r="BI495">
            <v>0</v>
          </cell>
          <cell r="BJ495">
            <v>0</v>
          </cell>
          <cell r="BK495">
            <v>1</v>
          </cell>
        </row>
        <row r="496">
          <cell r="A496" t="str">
            <v>5151021779</v>
          </cell>
          <cell r="B496" t="str">
            <v>50402</v>
          </cell>
          <cell r="C496" t="str">
            <v>TANGAIL MISTI GHAR</v>
          </cell>
          <cell r="D496" t="str">
            <v>HAZI MARKET, CHANDANA CHOWRASTA GAZIPUR.</v>
          </cell>
          <cell r="E496" t="str">
            <v>S022.00</v>
          </cell>
          <cell r="F496" t="str">
            <v>S022.00</v>
          </cell>
          <cell r="G496" t="str">
            <v>SWEET MEAT SHOP</v>
          </cell>
          <cell r="H496">
            <v>0</v>
          </cell>
          <cell r="I496">
            <v>60</v>
          </cell>
          <cell r="K496">
            <v>1</v>
          </cell>
          <cell r="W496">
            <v>4</v>
          </cell>
          <cell r="BG496">
            <v>1</v>
          </cell>
          <cell r="BH496">
            <v>4</v>
          </cell>
          <cell r="BI496">
            <v>0</v>
          </cell>
          <cell r="BJ496">
            <v>0</v>
          </cell>
          <cell r="BK496">
            <v>1</v>
          </cell>
        </row>
        <row r="497">
          <cell r="A497" t="str">
            <v>5171000978</v>
          </cell>
          <cell r="B497" t="str">
            <v>50402</v>
          </cell>
          <cell r="C497" t="str">
            <v>MOHONA CINEMA HALL</v>
          </cell>
          <cell r="D497" t="str">
            <v>MOUCHAK KALIAKAIR GAZIPUR</v>
          </cell>
          <cell r="E497" t="str">
            <v>S023.10</v>
          </cell>
          <cell r="F497" t="str">
            <v>S023.10</v>
          </cell>
          <cell r="G497" t="str">
            <v>CINEMA HOUSE</v>
          </cell>
          <cell r="H497">
            <v>0</v>
          </cell>
          <cell r="I497">
            <v>118</v>
          </cell>
          <cell r="K497">
            <v>3</v>
          </cell>
          <cell r="W497">
            <v>10</v>
          </cell>
          <cell r="BG497">
            <v>3</v>
          </cell>
          <cell r="BH497">
            <v>10</v>
          </cell>
          <cell r="BI497">
            <v>0</v>
          </cell>
          <cell r="BJ497">
            <v>0</v>
          </cell>
          <cell r="BK497">
            <v>1</v>
          </cell>
        </row>
        <row r="498">
          <cell r="A498" t="str">
            <v>5151016507</v>
          </cell>
          <cell r="B498" t="str">
            <v>50402</v>
          </cell>
          <cell r="C498" t="str">
            <v>SHARIF SAW MILL &amp; FURNITURE</v>
          </cell>
          <cell r="D498" t="str">
            <v>CHOIDANA, MALAKER BARI GAZIPUR.</v>
          </cell>
          <cell r="E498" t="str">
            <v>S024.00</v>
          </cell>
          <cell r="F498" t="str">
            <v>S024.00</v>
          </cell>
          <cell r="G498" t="str">
            <v>FURNITURE SALE CENTER</v>
          </cell>
          <cell r="H498">
            <v>0</v>
          </cell>
          <cell r="I498">
            <v>204</v>
          </cell>
          <cell r="K498">
            <v>2</v>
          </cell>
          <cell r="W498">
            <v>0</v>
          </cell>
          <cell r="BG498">
            <v>2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</row>
        <row r="499">
          <cell r="A499" t="str">
            <v>5151019069</v>
          </cell>
          <cell r="B499" t="str">
            <v>50402</v>
          </cell>
          <cell r="C499" t="str">
            <v>JEWELLERY SHOP</v>
          </cell>
          <cell r="D499" t="str">
            <v>BOARD BAZAR GAZIPUR.</v>
          </cell>
          <cell r="E499" t="str">
            <v>S026.00</v>
          </cell>
          <cell r="F499" t="str">
            <v>S026.00</v>
          </cell>
          <cell r="G499" t="str">
            <v>JEWELRY</v>
          </cell>
          <cell r="H499">
            <v>0</v>
          </cell>
          <cell r="I499">
            <v>60</v>
          </cell>
          <cell r="K499">
            <v>2</v>
          </cell>
          <cell r="W499">
            <v>0</v>
          </cell>
          <cell r="BG499">
            <v>2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</row>
        <row r="500">
          <cell r="A500" t="str">
            <v>515100724L</v>
          </cell>
          <cell r="B500" t="str">
            <v>50402</v>
          </cell>
          <cell r="C500" t="str">
            <v>CLANIC/MEDICAL CENTER</v>
          </cell>
          <cell r="E500" t="str">
            <v>S029.10</v>
          </cell>
          <cell r="F500" t="str">
            <v>S029.10</v>
          </cell>
          <cell r="G500" t="str">
            <v>MEDICAL CENTRE</v>
          </cell>
          <cell r="H500">
            <v>0</v>
          </cell>
          <cell r="I500">
            <v>1000</v>
          </cell>
          <cell r="K500">
            <v>0</v>
          </cell>
          <cell r="W500">
            <v>13</v>
          </cell>
          <cell r="BG500">
            <v>0</v>
          </cell>
          <cell r="BH500">
            <v>13</v>
          </cell>
          <cell r="BI500">
            <v>0</v>
          </cell>
          <cell r="BJ500">
            <v>0</v>
          </cell>
          <cell r="BK500">
            <v>1</v>
          </cell>
        </row>
        <row r="501">
          <cell r="A501" t="str">
            <v>5171010805</v>
          </cell>
          <cell r="B501" t="str">
            <v>50402</v>
          </cell>
          <cell r="C501" t="str">
            <v>KONABARI CLINIC &amp; DIAGONSTIC CENTER</v>
          </cell>
          <cell r="D501" t="str">
            <v>KASHIMPUR ROAD KONABARI, GAZIPUR.</v>
          </cell>
          <cell r="E501" t="str">
            <v>S029.10</v>
          </cell>
          <cell r="F501" t="str">
            <v>S029.10</v>
          </cell>
          <cell r="G501" t="str">
            <v>MEDICAL CENTRE</v>
          </cell>
          <cell r="H501">
            <v>0</v>
          </cell>
          <cell r="I501">
            <v>51</v>
          </cell>
          <cell r="K501">
            <v>4</v>
          </cell>
          <cell r="W501">
            <v>4</v>
          </cell>
          <cell r="BG501">
            <v>4</v>
          </cell>
          <cell r="BH501">
            <v>4</v>
          </cell>
          <cell r="BI501">
            <v>0</v>
          </cell>
          <cell r="BJ501">
            <v>0</v>
          </cell>
          <cell r="BK501">
            <v>1</v>
          </cell>
        </row>
        <row r="502">
          <cell r="A502" t="str">
            <v>5171011582</v>
          </cell>
          <cell r="B502" t="str">
            <v>50402</v>
          </cell>
          <cell r="C502" t="str">
            <v>NEW ADHUNIC GENERAL HOSPITAL &amp; DIAGN</v>
          </cell>
          <cell r="D502" t="str">
            <v>SIDDIQUE PLAZA, KONABARI, NILNAGAR KONABARI, GAZIPUR.</v>
          </cell>
          <cell r="E502" t="str">
            <v>S029.10</v>
          </cell>
          <cell r="F502" t="str">
            <v>S029.10</v>
          </cell>
          <cell r="G502" t="str">
            <v>MEDICAL CENTRE</v>
          </cell>
          <cell r="H502">
            <v>0</v>
          </cell>
          <cell r="I502">
            <v>52</v>
          </cell>
          <cell r="K502">
            <v>0</v>
          </cell>
          <cell r="W502">
            <v>3</v>
          </cell>
          <cell r="BG502">
            <v>0</v>
          </cell>
          <cell r="BH502">
            <v>3</v>
          </cell>
          <cell r="BI502">
            <v>0</v>
          </cell>
          <cell r="BJ502">
            <v>0</v>
          </cell>
          <cell r="BK502">
            <v>1</v>
          </cell>
        </row>
        <row r="503">
          <cell r="A503" t="str">
            <v>5171011779</v>
          </cell>
          <cell r="B503" t="str">
            <v>50402</v>
          </cell>
          <cell r="C503" t="str">
            <v>JARIN BEAUTY PARLOUR</v>
          </cell>
          <cell r="D503" t="str">
            <v>SATTAR MANSION (GROUND FLOOR) KONABARI, GAZIPUR.</v>
          </cell>
          <cell r="E503" t="str">
            <v>S030.00</v>
          </cell>
          <cell r="F503" t="str">
            <v>S030.00</v>
          </cell>
          <cell r="G503" t="str">
            <v>BEAUTY PARLOUR</v>
          </cell>
          <cell r="H503">
            <v>0</v>
          </cell>
          <cell r="I503">
            <v>24</v>
          </cell>
          <cell r="K503">
            <v>1</v>
          </cell>
          <cell r="W503">
            <v>2</v>
          </cell>
          <cell r="BG503">
            <v>1</v>
          </cell>
          <cell r="BH503">
            <v>2</v>
          </cell>
          <cell r="BI503">
            <v>0</v>
          </cell>
          <cell r="BJ503">
            <v>0</v>
          </cell>
          <cell r="BK503">
            <v>1</v>
          </cell>
        </row>
        <row r="504">
          <cell r="A504" t="str">
            <v>5151013895</v>
          </cell>
          <cell r="B504" t="str">
            <v>50402</v>
          </cell>
          <cell r="C504" t="str">
            <v>IZARADAR (ALL)</v>
          </cell>
          <cell r="D504" t="str">
            <v>MONJU CHOWDHURY MARKET DHAKA ROAD (CHANDONA CHOWRASTA) GAZIPUR.</v>
          </cell>
          <cell r="E504" t="str">
            <v>S033.00</v>
          </cell>
          <cell r="F504" t="str">
            <v>S033.00</v>
          </cell>
          <cell r="G504" t="str">
            <v>IZARADAR (LESSOR)</v>
          </cell>
          <cell r="H504">
            <v>0</v>
          </cell>
          <cell r="I504">
            <v>5088</v>
          </cell>
          <cell r="K504">
            <v>0</v>
          </cell>
          <cell r="W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1</v>
          </cell>
        </row>
        <row r="505">
          <cell r="A505" t="str">
            <v>5151026122</v>
          </cell>
          <cell r="B505" t="str">
            <v>50402</v>
          </cell>
          <cell r="C505" t="str">
            <v>CRYSTAL TRADING</v>
          </cell>
          <cell r="D505" t="str">
            <v>ANUPOM SUPER MARKET (1ST FL.) CHANDANA CHOWRASTA, GAZIPUR.</v>
          </cell>
          <cell r="E505" t="str">
            <v>S037.00</v>
          </cell>
          <cell r="F505" t="str">
            <v>S037.00</v>
          </cell>
          <cell r="G505" t="str">
            <v>PROCUREMENT PROVIDER</v>
          </cell>
          <cell r="H505">
            <v>0</v>
          </cell>
          <cell r="I505">
            <v>0</v>
          </cell>
          <cell r="K505">
            <v>0</v>
          </cell>
          <cell r="W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1</v>
          </cell>
        </row>
        <row r="506">
          <cell r="A506" t="str">
            <v>5151003307</v>
          </cell>
          <cell r="B506" t="str">
            <v>50402</v>
          </cell>
          <cell r="C506" t="str">
            <v>NATIONAL UNIVERSITY</v>
          </cell>
          <cell r="D506" t="str">
            <v>VOGARA CHANDANA GAZIPUR</v>
          </cell>
          <cell r="E506" t="str">
            <v>S037.00</v>
          </cell>
          <cell r="F506" t="str">
            <v>S037.00</v>
          </cell>
          <cell r="G506" t="str">
            <v>PROCUREMENT PROVIDER</v>
          </cell>
          <cell r="H506">
            <v>0</v>
          </cell>
          <cell r="I506">
            <v>0</v>
          </cell>
          <cell r="K506">
            <v>0</v>
          </cell>
          <cell r="W506">
            <v>234</v>
          </cell>
          <cell r="BG506">
            <v>0</v>
          </cell>
          <cell r="BH506">
            <v>234</v>
          </cell>
          <cell r="BI506">
            <v>0</v>
          </cell>
          <cell r="BJ506">
            <v>0</v>
          </cell>
          <cell r="BK506">
            <v>1</v>
          </cell>
        </row>
        <row r="507">
          <cell r="A507" t="str">
            <v>5151017702</v>
          </cell>
          <cell r="B507" t="str">
            <v>50402</v>
          </cell>
          <cell r="C507" t="str">
            <v>PROCUREMENT PROVIDER</v>
          </cell>
          <cell r="D507" t="str">
            <v>BOARD BAZAR GAZIPUR.</v>
          </cell>
          <cell r="E507" t="str">
            <v>S037.00</v>
          </cell>
          <cell r="F507" t="str">
            <v>S037.00</v>
          </cell>
          <cell r="G507" t="str">
            <v>PROCUREMENT PROVIDER</v>
          </cell>
          <cell r="H507">
            <v>0</v>
          </cell>
          <cell r="I507">
            <v>5808</v>
          </cell>
          <cell r="K507">
            <v>0</v>
          </cell>
          <cell r="W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1</v>
          </cell>
        </row>
        <row r="508">
          <cell r="A508" t="str">
            <v>5151013029</v>
          </cell>
          <cell r="B508" t="str">
            <v>50402</v>
          </cell>
          <cell r="C508" t="str">
            <v>UMMOKTA UNIVERSITY</v>
          </cell>
          <cell r="D508" t="str">
            <v>BAGHIER CHALK, KONABARI GAZIPUR.</v>
          </cell>
          <cell r="E508" t="str">
            <v>S037.00</v>
          </cell>
          <cell r="F508" t="str">
            <v>S037.00</v>
          </cell>
          <cell r="G508" t="str">
            <v>PROCUREMENT PROVIDER</v>
          </cell>
          <cell r="H508">
            <v>0</v>
          </cell>
          <cell r="I508">
            <v>0</v>
          </cell>
          <cell r="K508">
            <v>0</v>
          </cell>
          <cell r="W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1</v>
          </cell>
        </row>
        <row r="509">
          <cell r="A509" t="str">
            <v>5151006787</v>
          </cell>
          <cell r="B509" t="str">
            <v>50402</v>
          </cell>
          <cell r="C509" t="str">
            <v>HAJI VEDIO SATELLITE</v>
          </cell>
          <cell r="D509" t="str">
            <v>NOWZORE, KODDA, JOYDEVPUR GAZIPUR</v>
          </cell>
          <cell r="E509" t="str">
            <v>S039.10</v>
          </cell>
          <cell r="F509" t="str">
            <v>S039.10</v>
          </cell>
          <cell r="G509" t="str">
            <v>SATELLITE CABLE OPERATOR</v>
          </cell>
          <cell r="H509">
            <v>0</v>
          </cell>
          <cell r="I509">
            <v>0</v>
          </cell>
          <cell r="K509">
            <v>0</v>
          </cell>
          <cell r="W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1</v>
          </cell>
        </row>
        <row r="510">
          <cell r="A510" t="str">
            <v>5151000000</v>
          </cell>
          <cell r="B510" t="str">
            <v>50402</v>
          </cell>
          <cell r="C510" t="str">
            <v>SATELLITE CHANNEL OPERATOR (ALL)</v>
          </cell>
          <cell r="E510" t="str">
            <v>S039.10</v>
          </cell>
          <cell r="F510" t="str">
            <v>S039.10</v>
          </cell>
          <cell r="G510" t="str">
            <v>SATELLITE CABLE OPERATOR</v>
          </cell>
          <cell r="H510">
            <v>0</v>
          </cell>
          <cell r="I510">
            <v>240</v>
          </cell>
          <cell r="K510">
            <v>11</v>
          </cell>
          <cell r="W510">
            <v>7</v>
          </cell>
          <cell r="BG510">
            <v>11</v>
          </cell>
          <cell r="BH510">
            <v>7</v>
          </cell>
          <cell r="BI510">
            <v>0</v>
          </cell>
          <cell r="BJ510">
            <v>0</v>
          </cell>
          <cell r="BK510">
            <v>1</v>
          </cell>
        </row>
        <row r="511">
          <cell r="A511" t="str">
            <v>5151020235</v>
          </cell>
          <cell r="B511" t="str">
            <v>50402</v>
          </cell>
          <cell r="C511" t="str">
            <v>SKYLINE CABLE TV NETWORK</v>
          </cell>
          <cell r="D511" t="str">
            <v>VILL- SOUTH KHAILKUR P.O-NATIONAL UNIVERSITY GAZIPUR.</v>
          </cell>
          <cell r="E511" t="str">
            <v>S039.10</v>
          </cell>
          <cell r="F511" t="str">
            <v>S039.10</v>
          </cell>
          <cell r="G511" t="str">
            <v>SATELLITE CABLE OPERATOR</v>
          </cell>
          <cell r="H511">
            <v>0</v>
          </cell>
          <cell r="I511">
            <v>36</v>
          </cell>
          <cell r="K511">
            <v>0</v>
          </cell>
          <cell r="W511">
            <v>3</v>
          </cell>
          <cell r="BG511">
            <v>0</v>
          </cell>
          <cell r="BH511">
            <v>3</v>
          </cell>
          <cell r="BI511">
            <v>0</v>
          </cell>
          <cell r="BJ511">
            <v>0</v>
          </cell>
          <cell r="BK511">
            <v>1</v>
          </cell>
        </row>
        <row r="512">
          <cell r="A512" t="str">
            <v>5151027363</v>
          </cell>
          <cell r="B512" t="str">
            <v>50402</v>
          </cell>
          <cell r="C512" t="str">
            <v>BAJAJ BAZAR</v>
          </cell>
          <cell r="D512" t="str">
            <v>VOGRA, P.O-NATIONAL UNIVERSITY GAZIPUR SADAR, GAZIPUR.</v>
          </cell>
          <cell r="E512" t="str">
            <v>S043.00</v>
          </cell>
          <cell r="F512" t="str">
            <v>S043.00</v>
          </cell>
          <cell r="G512" t="str">
            <v>TRADE SERVICE</v>
          </cell>
          <cell r="H512">
            <v>0</v>
          </cell>
          <cell r="I512">
            <v>3000</v>
          </cell>
          <cell r="K512">
            <v>36</v>
          </cell>
          <cell r="W512">
            <v>142</v>
          </cell>
          <cell r="BG512">
            <v>36</v>
          </cell>
          <cell r="BH512">
            <v>142</v>
          </cell>
          <cell r="BI512">
            <v>0</v>
          </cell>
          <cell r="BJ512">
            <v>0</v>
          </cell>
          <cell r="BK512">
            <v>1</v>
          </cell>
        </row>
        <row r="513">
          <cell r="A513" t="str">
            <v>5171014026</v>
          </cell>
          <cell r="B513" t="str">
            <v>50402</v>
          </cell>
          <cell r="C513" t="str">
            <v>FAHAD ENTERPRISE</v>
          </cell>
          <cell r="D513" t="str">
            <v>WARD NO-7, HOLDING NO-H-127 CHANDRA, KALIAKOIR, GAZIPUR.</v>
          </cell>
          <cell r="E513" t="str">
            <v>S043.00</v>
          </cell>
          <cell r="F513" t="str">
            <v>S043.00</v>
          </cell>
          <cell r="G513" t="str">
            <v>TRADE SERVICE</v>
          </cell>
          <cell r="H513">
            <v>0</v>
          </cell>
          <cell r="I513">
            <v>0</v>
          </cell>
          <cell r="K513">
            <v>0</v>
          </cell>
          <cell r="W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1</v>
          </cell>
        </row>
        <row r="514">
          <cell r="A514" t="str">
            <v>5171016051</v>
          </cell>
          <cell r="B514" t="str">
            <v>50402</v>
          </cell>
          <cell r="C514" t="str">
            <v>INTERNATIONAL BEVERAGES PRIVATE LTD</v>
          </cell>
          <cell r="D514" t="str">
            <v>KOUCHAKURI, MOUCHAK KALIAKOIR, GAZIPUR.</v>
          </cell>
          <cell r="E514" t="str">
            <v>S043.00</v>
          </cell>
          <cell r="F514" t="str">
            <v>S043.00</v>
          </cell>
          <cell r="G514" t="str">
            <v>TRADE SERVICE</v>
          </cell>
          <cell r="H514">
            <v>0</v>
          </cell>
          <cell r="I514">
            <v>0</v>
          </cell>
          <cell r="K514">
            <v>0</v>
          </cell>
          <cell r="W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1</v>
          </cell>
        </row>
        <row r="515">
          <cell r="A515" t="str">
            <v>5171003485</v>
          </cell>
          <cell r="B515" t="str">
            <v>50402</v>
          </cell>
          <cell r="C515" t="str">
            <v>MUTUAL FOOD PRODUCTS LIMITED</v>
          </cell>
          <cell r="D515" t="str">
            <v>CENTRAL JAIL ROAD, DEWALIABARI KONABARI GAZIPUR</v>
          </cell>
          <cell r="E515" t="str">
            <v>S043.00</v>
          </cell>
          <cell r="F515" t="str">
            <v>S043.00</v>
          </cell>
          <cell r="G515" t="str">
            <v>TRADE SERVICE</v>
          </cell>
          <cell r="H515">
            <v>0</v>
          </cell>
          <cell r="I515">
            <v>7431</v>
          </cell>
          <cell r="K515">
            <v>1000</v>
          </cell>
          <cell r="W515">
            <v>0</v>
          </cell>
          <cell r="BG515">
            <v>1000</v>
          </cell>
          <cell r="BH515">
            <v>0</v>
          </cell>
          <cell r="BI515">
            <v>0</v>
          </cell>
          <cell r="BJ515">
            <v>0</v>
          </cell>
          <cell r="BK515">
            <v>1</v>
          </cell>
        </row>
        <row r="516">
          <cell r="A516" t="str">
            <v>5171005161</v>
          </cell>
          <cell r="B516" t="str">
            <v>50402</v>
          </cell>
          <cell r="C516" t="str">
            <v>MUTUAL MILK PRODUCTS LIMITED</v>
          </cell>
          <cell r="D516" t="str">
            <v>KENDRIO KARAGAR ROAD, DEWALIABARI KONABARI GAZIPUR</v>
          </cell>
          <cell r="E516" t="str">
            <v>S043.00</v>
          </cell>
          <cell r="F516" t="str">
            <v>S043.00</v>
          </cell>
          <cell r="G516" t="str">
            <v>TRADE SERVICE</v>
          </cell>
          <cell r="H516">
            <v>0</v>
          </cell>
          <cell r="I516">
            <v>3331</v>
          </cell>
          <cell r="K516">
            <v>3184</v>
          </cell>
          <cell r="W516">
            <v>4843</v>
          </cell>
          <cell r="BG516">
            <v>3184</v>
          </cell>
          <cell r="BH516">
            <v>4843</v>
          </cell>
          <cell r="BI516">
            <v>0</v>
          </cell>
          <cell r="BJ516">
            <v>0</v>
          </cell>
          <cell r="BK516">
            <v>1</v>
          </cell>
        </row>
        <row r="517">
          <cell r="A517" t="str">
            <v>5151009766</v>
          </cell>
          <cell r="B517" t="str">
            <v>50402</v>
          </cell>
          <cell r="C517" t="str">
            <v>NILKAMAL PADMA PLASTICS PVT LTD</v>
          </cell>
          <cell r="D517" t="str">
            <v>NOSOR MARKET ROAD, BAGHIYA KONABARI GAZIPUR</v>
          </cell>
          <cell r="E517" t="str">
            <v>S043.00</v>
          </cell>
          <cell r="F517" t="str">
            <v>S043.00</v>
          </cell>
          <cell r="G517" t="str">
            <v>TRADE SERVICE</v>
          </cell>
          <cell r="H517">
            <v>0</v>
          </cell>
          <cell r="I517">
            <v>0</v>
          </cell>
          <cell r="K517">
            <v>0</v>
          </cell>
          <cell r="W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1</v>
          </cell>
        </row>
        <row r="518">
          <cell r="A518" t="str">
            <v>5151012011</v>
          </cell>
          <cell r="B518" t="str">
            <v>50402</v>
          </cell>
          <cell r="C518" t="str">
            <v>NITOL MOTORS LIMITED</v>
          </cell>
          <cell r="D518" t="str">
            <v>KONABARI, P.O. NILNAGAR JOYDEVPUR GAZIPUR</v>
          </cell>
          <cell r="E518" t="str">
            <v>S043.00</v>
          </cell>
          <cell r="F518" t="str">
            <v>S043.00</v>
          </cell>
          <cell r="G518" t="str">
            <v>TRADE SERVICE</v>
          </cell>
          <cell r="H518">
            <v>0</v>
          </cell>
          <cell r="I518">
            <v>12000</v>
          </cell>
          <cell r="K518">
            <v>840</v>
          </cell>
          <cell r="W518">
            <v>512</v>
          </cell>
          <cell r="BG518">
            <v>840</v>
          </cell>
          <cell r="BH518">
            <v>512</v>
          </cell>
          <cell r="BI518">
            <v>0</v>
          </cell>
          <cell r="BJ518">
            <v>0</v>
          </cell>
          <cell r="BK518">
            <v>1</v>
          </cell>
        </row>
        <row r="519">
          <cell r="A519" t="str">
            <v>5151020967</v>
          </cell>
          <cell r="B519" t="str">
            <v>50402</v>
          </cell>
          <cell r="C519" t="str">
            <v>PARADISE CABLES LTD.</v>
          </cell>
          <cell r="D519" t="str">
            <v>CHANDANA, P.O-CHANDANA GAZIPUR SADAR, GAZIPUR.</v>
          </cell>
          <cell r="E519" t="str">
            <v>S043.00</v>
          </cell>
          <cell r="F519" t="str">
            <v>S043.00</v>
          </cell>
          <cell r="G519" t="str">
            <v>TRADE SERVICE</v>
          </cell>
          <cell r="H519">
            <v>0</v>
          </cell>
          <cell r="I519">
            <v>0</v>
          </cell>
          <cell r="K519">
            <v>133</v>
          </cell>
          <cell r="W519">
            <v>0</v>
          </cell>
          <cell r="BG519">
            <v>133</v>
          </cell>
          <cell r="BH519">
            <v>0</v>
          </cell>
          <cell r="BI519">
            <v>0</v>
          </cell>
          <cell r="BJ519">
            <v>0</v>
          </cell>
          <cell r="BK519">
            <v>1</v>
          </cell>
        </row>
        <row r="520">
          <cell r="A520" t="str">
            <v>5151009720</v>
          </cell>
          <cell r="B520" t="str">
            <v>50402</v>
          </cell>
          <cell r="C520" t="str">
            <v>RASHID ENTERPRISE</v>
          </cell>
          <cell r="D520" t="str">
            <v>BASAN SARAK JOYDEVPUR GAZIPUR</v>
          </cell>
          <cell r="E520" t="str">
            <v>S043.00</v>
          </cell>
          <cell r="F520" t="str">
            <v>S043.00</v>
          </cell>
          <cell r="G520" t="str">
            <v>TRADE SERVICE</v>
          </cell>
          <cell r="H520">
            <v>0</v>
          </cell>
          <cell r="I520">
            <v>1020</v>
          </cell>
          <cell r="K520">
            <v>16</v>
          </cell>
          <cell r="W520">
            <v>0</v>
          </cell>
          <cell r="BG520">
            <v>16</v>
          </cell>
          <cell r="BH520">
            <v>0</v>
          </cell>
          <cell r="BI520">
            <v>0</v>
          </cell>
          <cell r="BJ520">
            <v>0</v>
          </cell>
          <cell r="BK520">
            <v>1</v>
          </cell>
        </row>
        <row r="521">
          <cell r="A521" t="str">
            <v>5051001118</v>
          </cell>
          <cell r="B521" t="str">
            <v>50402</v>
          </cell>
          <cell r="C521" t="str">
            <v>TRADE SERVICE (ALL)</v>
          </cell>
          <cell r="E521" t="str">
            <v>S043.00</v>
          </cell>
          <cell r="F521" t="str">
            <v>S043.00</v>
          </cell>
          <cell r="G521" t="str">
            <v>TRADE SERVICE</v>
          </cell>
          <cell r="H521">
            <v>0</v>
          </cell>
          <cell r="I521">
            <v>6096</v>
          </cell>
          <cell r="K521">
            <v>472</v>
          </cell>
          <cell r="W521">
            <v>10</v>
          </cell>
          <cell r="BG521">
            <v>472</v>
          </cell>
          <cell r="BH521">
            <v>10</v>
          </cell>
          <cell r="BI521">
            <v>0</v>
          </cell>
          <cell r="BJ521">
            <v>0</v>
          </cell>
          <cell r="BK521">
            <v>1</v>
          </cell>
        </row>
        <row r="522">
          <cell r="A522" t="str">
            <v>5171005081</v>
          </cell>
          <cell r="B522" t="str">
            <v>50402</v>
          </cell>
          <cell r="C522" t="str">
            <v>TRANSCOM BEVERAGES LIMITED</v>
          </cell>
          <cell r="D522" t="str">
            <v>TELIRCHALA, MOUCHAK KALIAKAIR GAZIPUR</v>
          </cell>
          <cell r="E522" t="str">
            <v>S043.00</v>
          </cell>
          <cell r="F522" t="str">
            <v>S043.00</v>
          </cell>
          <cell r="G522" t="str">
            <v>TRADE SERVICE</v>
          </cell>
          <cell r="H522">
            <v>0</v>
          </cell>
          <cell r="I522">
            <v>89408</v>
          </cell>
          <cell r="K522">
            <v>8000</v>
          </cell>
          <cell r="W522">
            <v>15500</v>
          </cell>
          <cell r="BG522">
            <v>8000</v>
          </cell>
          <cell r="BH522">
            <v>15500</v>
          </cell>
          <cell r="BI522">
            <v>0</v>
          </cell>
          <cell r="BJ522">
            <v>0</v>
          </cell>
          <cell r="BK522">
            <v>1</v>
          </cell>
        </row>
        <row r="523">
          <cell r="A523" t="str">
            <v>5151030670</v>
          </cell>
          <cell r="B523" t="str">
            <v>50402</v>
          </cell>
          <cell r="C523" t="str">
            <v>WALTON PLAZA</v>
          </cell>
          <cell r="D523" t="str">
            <v>KALOMESHOR, BOARD BAZAR NATIONAL UNIVERSITY, GAZIPUR.</v>
          </cell>
          <cell r="E523" t="str">
            <v>S043.00</v>
          </cell>
          <cell r="F523" t="str">
            <v>S043.00</v>
          </cell>
          <cell r="G523" t="str">
            <v>TRADE SERVICE</v>
          </cell>
          <cell r="H523">
            <v>0</v>
          </cell>
          <cell r="K523">
            <v>68</v>
          </cell>
          <cell r="BG523">
            <v>68</v>
          </cell>
          <cell r="BH523">
            <v>0</v>
          </cell>
          <cell r="BI523">
            <v>0</v>
          </cell>
          <cell r="BJ523">
            <v>0</v>
          </cell>
          <cell r="BK523">
            <v>1</v>
          </cell>
        </row>
        <row r="524">
          <cell r="A524" t="str">
            <v>5151018587</v>
          </cell>
          <cell r="B524" t="str">
            <v>50402</v>
          </cell>
          <cell r="C524" t="str">
            <v>FM INSTITUTE</v>
          </cell>
          <cell r="D524" t="str">
            <v>JOYDEBPUR GAZIPUR.</v>
          </cell>
          <cell r="E524" t="str">
            <v>S068.00</v>
          </cell>
          <cell r="F524" t="str">
            <v>S068.00</v>
          </cell>
          <cell r="G524" t="str">
            <v>COACHING CENTER</v>
          </cell>
          <cell r="H524">
            <v>0</v>
          </cell>
          <cell r="I524">
            <v>60</v>
          </cell>
          <cell r="K524">
            <v>0</v>
          </cell>
          <cell r="W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1</v>
          </cell>
        </row>
        <row r="525">
          <cell r="A525" t="str">
            <v>5151018578</v>
          </cell>
          <cell r="B525" t="str">
            <v>50402</v>
          </cell>
          <cell r="C525" t="str">
            <v>KHALEDA RASHID EDUCARE SCHOOL.</v>
          </cell>
          <cell r="D525" t="str">
            <v>KALMESHWAR, BOARD BAZAR GAZIPUR-1704.</v>
          </cell>
          <cell r="E525" t="str">
            <v>S069.00</v>
          </cell>
          <cell r="F525" t="str">
            <v>S069.00</v>
          </cell>
          <cell r="G525" t="str">
            <v>ENGLISH MEDIUM SCHOOL</v>
          </cell>
          <cell r="H525">
            <v>0</v>
          </cell>
          <cell r="I525">
            <v>336</v>
          </cell>
          <cell r="K525">
            <v>14</v>
          </cell>
          <cell r="W525">
            <v>16</v>
          </cell>
          <cell r="BG525">
            <v>14</v>
          </cell>
          <cell r="BH525">
            <v>16</v>
          </cell>
          <cell r="BI525">
            <v>0</v>
          </cell>
          <cell r="BJ525">
            <v>0</v>
          </cell>
          <cell r="BK525">
            <v>1</v>
          </cell>
        </row>
        <row r="526">
          <cell r="A526" t="str">
            <v>5151019096</v>
          </cell>
          <cell r="B526" t="str">
            <v>50402</v>
          </cell>
          <cell r="C526" t="str">
            <v>TAYRUNNESHA MEMORIAL MEDICAL COLLEGE</v>
          </cell>
          <cell r="D526" t="str">
            <v>SARNA POTTI, BOARD BAZAR GAZIPUR.</v>
          </cell>
          <cell r="E526" t="str">
            <v>S070.00</v>
          </cell>
          <cell r="F526" t="str">
            <v>S070.00</v>
          </cell>
          <cell r="G526" t="str">
            <v>PRIVATE MEDICAL &amp; ENGINEERING</v>
          </cell>
          <cell r="H526">
            <v>0</v>
          </cell>
          <cell r="I526">
            <v>204</v>
          </cell>
          <cell r="K526">
            <v>0</v>
          </cell>
          <cell r="W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1</v>
          </cell>
        </row>
        <row r="527">
          <cell r="A527" t="str">
            <v>515101561L</v>
          </cell>
          <cell r="B527" t="str">
            <v>50402</v>
          </cell>
          <cell r="C527" t="str">
            <v>FLOOR SPACE</v>
          </cell>
          <cell r="E527" t="str">
            <v>S074.00</v>
          </cell>
          <cell r="F527" t="str">
            <v>S074.00</v>
          </cell>
          <cell r="G527" t="str">
            <v>LESSEE OF SPACE/FLOOR</v>
          </cell>
          <cell r="H527">
            <v>0</v>
          </cell>
          <cell r="I527">
            <v>42396</v>
          </cell>
          <cell r="K527">
            <v>495</v>
          </cell>
          <cell r="W527">
            <v>501</v>
          </cell>
          <cell r="BG527">
            <v>495</v>
          </cell>
          <cell r="BH527">
            <v>501</v>
          </cell>
          <cell r="BI527">
            <v>0</v>
          </cell>
          <cell r="BJ527">
            <v>0</v>
          </cell>
          <cell r="BK527">
            <v>1</v>
          </cell>
        </row>
        <row r="528">
          <cell r="A528" t="str">
            <v>5151001117</v>
          </cell>
          <cell r="B528" t="str">
            <v>50402</v>
          </cell>
          <cell r="C528" t="str">
            <v>TURNOVER TEX</v>
          </cell>
          <cell r="E528" t="str">
            <v>S099.00</v>
          </cell>
          <cell r="F528" t="str">
            <v>S099.00</v>
          </cell>
          <cell r="G528" t="str">
            <v>TURNOVER TEX</v>
          </cell>
          <cell r="H528">
            <v>0</v>
          </cell>
          <cell r="I528">
            <v>432</v>
          </cell>
          <cell r="K528">
            <v>15</v>
          </cell>
          <cell r="W528">
            <v>0</v>
          </cell>
          <cell r="BG528">
            <v>15</v>
          </cell>
          <cell r="BH528">
            <v>0</v>
          </cell>
          <cell r="BI528">
            <v>0</v>
          </cell>
          <cell r="BJ528">
            <v>0</v>
          </cell>
          <cell r="BK528">
            <v>1</v>
          </cell>
        </row>
        <row r="529">
          <cell r="A529" t="str">
            <v>51510198RR</v>
          </cell>
          <cell r="B529" t="str">
            <v>50402</v>
          </cell>
          <cell r="C529" t="str">
            <v>SOURCE MONEY</v>
          </cell>
          <cell r="E529" t="str">
            <v>S999.03</v>
          </cell>
          <cell r="F529" t="str">
            <v>S999.03</v>
          </cell>
          <cell r="G529" t="str">
            <v>MISC. FROM SERVICE</v>
          </cell>
          <cell r="H529">
            <v>0</v>
          </cell>
          <cell r="I529">
            <v>121236</v>
          </cell>
          <cell r="K529">
            <v>1127</v>
          </cell>
          <cell r="W529">
            <v>27116</v>
          </cell>
          <cell r="BG529">
            <v>1127</v>
          </cell>
          <cell r="BH529">
            <v>27116</v>
          </cell>
          <cell r="BI529">
            <v>0</v>
          </cell>
          <cell r="BJ529">
            <v>0</v>
          </cell>
          <cell r="BK529">
            <v>1</v>
          </cell>
        </row>
        <row r="530">
          <cell r="A530" t="str">
            <v>5171010299</v>
          </cell>
          <cell r="B530" t="str">
            <v>50403</v>
          </cell>
          <cell r="C530" t="str">
            <v>DEST ASIA</v>
          </cell>
          <cell r="D530" t="str">
            <v>KALIAKOIR BAZAR KALIAKOIR, GAZIPUR.</v>
          </cell>
          <cell r="E530" t="str">
            <v>S003.10</v>
          </cell>
          <cell r="F530" t="str">
            <v>S003.10</v>
          </cell>
          <cell r="G530" t="str">
            <v>AUTOMOBILE GARAGE &amp; WORKSHOPS</v>
          </cell>
          <cell r="H530">
            <v>0</v>
          </cell>
          <cell r="I530">
            <v>459</v>
          </cell>
          <cell r="K530">
            <v>0</v>
          </cell>
          <cell r="W530">
            <v>20</v>
          </cell>
          <cell r="BG530">
            <v>0</v>
          </cell>
          <cell r="BH530">
            <v>20</v>
          </cell>
          <cell r="BI530">
            <v>0</v>
          </cell>
          <cell r="BJ530">
            <v>0</v>
          </cell>
          <cell r="BK530">
            <v>1</v>
          </cell>
        </row>
        <row r="531">
          <cell r="A531" t="str">
            <v>5171011680</v>
          </cell>
          <cell r="B531" t="str">
            <v>50403</v>
          </cell>
          <cell r="C531" t="str">
            <v>BADSHAH JARDA</v>
          </cell>
          <cell r="D531" t="str">
            <v>TEKIBARI CHANPUR ARAIGONJ KALIAKOIR, GAZIPUR.</v>
          </cell>
          <cell r="E531" t="str">
            <v>C001.11</v>
          </cell>
          <cell r="F531" t="str">
            <v>C001.11</v>
          </cell>
          <cell r="G531" t="str">
            <v>JARDA (A TOBACCO PRODUCT)</v>
          </cell>
          <cell r="H531">
            <v>0</v>
          </cell>
          <cell r="I531">
            <v>0</v>
          </cell>
          <cell r="K531">
            <v>0</v>
          </cell>
          <cell r="W531">
            <v>0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</row>
        <row r="532">
          <cell r="A532" t="str">
            <v>5171007267</v>
          </cell>
          <cell r="B532" t="str">
            <v>50403</v>
          </cell>
          <cell r="C532" t="str">
            <v>AFURANTO SANITARY</v>
          </cell>
          <cell r="D532" t="str">
            <v>LATIFPUR KALIAKOIR GAZIPUR</v>
          </cell>
          <cell r="E532" t="str">
            <v>C003.03</v>
          </cell>
          <cell r="F532" t="str">
            <v>C003.03</v>
          </cell>
          <cell r="G532" t="str">
            <v>SANITARY WARES</v>
          </cell>
          <cell r="H532">
            <v>0</v>
          </cell>
          <cell r="I532">
            <v>0</v>
          </cell>
          <cell r="K532">
            <v>0</v>
          </cell>
          <cell r="W532">
            <v>0</v>
          </cell>
          <cell r="BG532">
            <v>0</v>
          </cell>
          <cell r="BH532">
            <v>0</v>
          </cell>
          <cell r="BI532">
            <v>0</v>
          </cell>
          <cell r="BJ532">
            <v>0</v>
          </cell>
          <cell r="BK532">
            <v>1</v>
          </cell>
        </row>
        <row r="533">
          <cell r="A533" t="str">
            <v>5171007105</v>
          </cell>
          <cell r="B533" t="str">
            <v>50403</v>
          </cell>
          <cell r="C533" t="str">
            <v>MAYEER  DOHUA SANITARY</v>
          </cell>
          <cell r="D533" t="str">
            <v>LATIP PUR KALIAKAIR GAZIPUR</v>
          </cell>
          <cell r="E533" t="str">
            <v>C003.03</v>
          </cell>
          <cell r="F533" t="str">
            <v>C003.03</v>
          </cell>
          <cell r="G533" t="str">
            <v>SANITARY WARES</v>
          </cell>
          <cell r="H533">
            <v>0</v>
          </cell>
          <cell r="I533">
            <v>0</v>
          </cell>
          <cell r="K533">
            <v>0</v>
          </cell>
          <cell r="W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0</v>
          </cell>
          <cell r="BK533">
            <v>1</v>
          </cell>
        </row>
        <row r="534">
          <cell r="A534" t="str">
            <v>5171000148</v>
          </cell>
          <cell r="B534" t="str">
            <v>50403</v>
          </cell>
          <cell r="C534" t="str">
            <v>ASIA AUTOBRICKS &amp; CERAMICS LTD.</v>
          </cell>
          <cell r="D534" t="str">
            <v>CHANDRA KALIAKAIR GAZIPUR</v>
          </cell>
          <cell r="E534" t="str">
            <v>C006.01</v>
          </cell>
          <cell r="F534" t="str">
            <v>C006.01</v>
          </cell>
          <cell r="G534" t="str">
            <v>CERAMIC BRICKS</v>
          </cell>
          <cell r="H534">
            <v>0</v>
          </cell>
          <cell r="I534">
            <v>0</v>
          </cell>
          <cell r="K534">
            <v>0</v>
          </cell>
          <cell r="W534">
            <v>0</v>
          </cell>
          <cell r="BG534">
            <v>0</v>
          </cell>
          <cell r="BH534">
            <v>0</v>
          </cell>
          <cell r="BI534">
            <v>0</v>
          </cell>
          <cell r="BJ534">
            <v>0</v>
          </cell>
          <cell r="BK534">
            <v>1</v>
          </cell>
        </row>
        <row r="535">
          <cell r="A535" t="str">
            <v>5171005330</v>
          </cell>
          <cell r="B535" t="str">
            <v>50403</v>
          </cell>
          <cell r="C535" t="str">
            <v>MOUCHAK BRICKS LTD-1</v>
          </cell>
          <cell r="D535" t="str">
            <v>MOUCHAK KALIAKOIR GAZIPUR</v>
          </cell>
          <cell r="E535" t="str">
            <v>C006.01</v>
          </cell>
          <cell r="F535" t="str">
            <v>C006.01</v>
          </cell>
          <cell r="G535" t="str">
            <v>CERAMIC BRICKS</v>
          </cell>
          <cell r="H535">
            <v>0</v>
          </cell>
          <cell r="I535">
            <v>951</v>
          </cell>
          <cell r="K535">
            <v>55</v>
          </cell>
          <cell r="W535">
            <v>60</v>
          </cell>
          <cell r="BG535">
            <v>55</v>
          </cell>
          <cell r="BH535">
            <v>60</v>
          </cell>
          <cell r="BI535">
            <v>0</v>
          </cell>
          <cell r="BJ535">
            <v>0</v>
          </cell>
          <cell r="BK535">
            <v>1</v>
          </cell>
        </row>
        <row r="536">
          <cell r="A536" t="str">
            <v>5171000932</v>
          </cell>
          <cell r="B536" t="str">
            <v>50403</v>
          </cell>
          <cell r="C536" t="str">
            <v>MOUCHAK BRICKS LTD-2</v>
          </cell>
          <cell r="D536" t="str">
            <v>MOUCHAK, KALIAKOIR, GAZIPUR</v>
          </cell>
          <cell r="E536" t="str">
            <v>C006.01</v>
          </cell>
          <cell r="F536" t="str">
            <v>C006.01</v>
          </cell>
          <cell r="G536" t="str">
            <v>CERAMIC BRICKS</v>
          </cell>
          <cell r="H536">
            <v>0</v>
          </cell>
          <cell r="I536">
            <v>1092</v>
          </cell>
          <cell r="K536">
            <v>45</v>
          </cell>
          <cell r="W536">
            <v>60</v>
          </cell>
          <cell r="BG536">
            <v>45</v>
          </cell>
          <cell r="BH536">
            <v>60</v>
          </cell>
          <cell r="BI536">
            <v>0</v>
          </cell>
          <cell r="BJ536">
            <v>0</v>
          </cell>
          <cell r="BK536">
            <v>1</v>
          </cell>
        </row>
        <row r="537">
          <cell r="A537" t="str">
            <v>5171111113</v>
          </cell>
          <cell r="B537" t="str">
            <v>50403</v>
          </cell>
          <cell r="C537" t="str">
            <v>RANAR BRICKS</v>
          </cell>
          <cell r="E537" t="str">
            <v>C006.01</v>
          </cell>
          <cell r="F537" t="str">
            <v>C006.01</v>
          </cell>
          <cell r="G537" t="str">
            <v>CERAMIC BRICKS</v>
          </cell>
          <cell r="H537">
            <v>0</v>
          </cell>
          <cell r="I537">
            <v>5121</v>
          </cell>
          <cell r="K537">
            <v>300</v>
          </cell>
          <cell r="W537">
            <v>300</v>
          </cell>
          <cell r="BG537">
            <v>300</v>
          </cell>
          <cell r="BH537">
            <v>300</v>
          </cell>
          <cell r="BI537">
            <v>0</v>
          </cell>
          <cell r="BJ537">
            <v>0</v>
          </cell>
          <cell r="BK537">
            <v>1</v>
          </cell>
        </row>
        <row r="538">
          <cell r="A538" t="str">
            <v>5171000255</v>
          </cell>
          <cell r="B538" t="str">
            <v>50403</v>
          </cell>
          <cell r="C538" t="str">
            <v>SARA BRICKS LTD.</v>
          </cell>
          <cell r="D538" t="str">
            <v>SAFIPUR KALIAKOIR GAZIPUR</v>
          </cell>
          <cell r="E538" t="str">
            <v>C006.01</v>
          </cell>
          <cell r="F538" t="str">
            <v>C006.01</v>
          </cell>
          <cell r="G538" t="str">
            <v>CERAMIC BRICKS</v>
          </cell>
          <cell r="H538">
            <v>0</v>
          </cell>
          <cell r="I538">
            <v>672</v>
          </cell>
          <cell r="K538">
            <v>0</v>
          </cell>
          <cell r="W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1</v>
          </cell>
        </row>
        <row r="539">
          <cell r="A539" t="str">
            <v>5171004382</v>
          </cell>
          <cell r="B539" t="str">
            <v>50403</v>
          </cell>
          <cell r="C539" t="str">
            <v>BRICKS FIELD (OTHERS_CIR-3)</v>
          </cell>
          <cell r="E539" t="str">
            <v>C006.02</v>
          </cell>
          <cell r="F539" t="str">
            <v>C006.02</v>
          </cell>
          <cell r="G539" t="str">
            <v>NON CERAMIC BRICKS</v>
          </cell>
          <cell r="H539">
            <v>0</v>
          </cell>
          <cell r="I539">
            <v>5034</v>
          </cell>
          <cell r="K539">
            <v>0</v>
          </cell>
          <cell r="W539">
            <v>145</v>
          </cell>
          <cell r="BG539">
            <v>0</v>
          </cell>
          <cell r="BH539">
            <v>145</v>
          </cell>
          <cell r="BI539">
            <v>0</v>
          </cell>
          <cell r="BJ539">
            <v>0</v>
          </cell>
          <cell r="BK539">
            <v>1</v>
          </cell>
        </row>
        <row r="540">
          <cell r="A540" t="str">
            <v>5171007659</v>
          </cell>
          <cell r="B540" t="str">
            <v>50403</v>
          </cell>
          <cell r="C540" t="str">
            <v>PALLI BRICKS</v>
          </cell>
          <cell r="D540" t="str">
            <v>GOBAINDABARI KASHIMPUR, GAZIPUR.</v>
          </cell>
          <cell r="E540" t="str">
            <v>C006.02</v>
          </cell>
          <cell r="F540" t="str">
            <v>C006.02</v>
          </cell>
          <cell r="G540" t="str">
            <v>NON CERAMIC BRICKS</v>
          </cell>
          <cell r="H540">
            <v>0</v>
          </cell>
          <cell r="I540">
            <v>6500</v>
          </cell>
          <cell r="K540">
            <v>0</v>
          </cell>
          <cell r="W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0</v>
          </cell>
          <cell r="BK540">
            <v>1</v>
          </cell>
        </row>
        <row r="541">
          <cell r="A541" t="str">
            <v>5171004064</v>
          </cell>
          <cell r="B541" t="str">
            <v>50403</v>
          </cell>
          <cell r="C541" t="str">
            <v>FINE PAPER CONE PRODUCTS</v>
          </cell>
          <cell r="D541" t="str">
            <v>NISCHINTOPOUR, KOUCHAKURI KALIAKOIR GAZIPUR</v>
          </cell>
          <cell r="E541" t="str">
            <v>C007.00</v>
          </cell>
          <cell r="F541" t="str">
            <v>C007.00</v>
          </cell>
          <cell r="G541" t="str">
            <v>PAPER AND PAPER PRODUCTS</v>
          </cell>
          <cell r="H541">
            <v>0</v>
          </cell>
          <cell r="I541">
            <v>0</v>
          </cell>
          <cell r="K541">
            <v>0</v>
          </cell>
          <cell r="W541">
            <v>0</v>
          </cell>
          <cell r="BG541">
            <v>0</v>
          </cell>
          <cell r="BH541">
            <v>0</v>
          </cell>
          <cell r="BI541">
            <v>0</v>
          </cell>
          <cell r="BJ541">
            <v>0</v>
          </cell>
          <cell r="BK541">
            <v>1</v>
          </cell>
        </row>
        <row r="542">
          <cell r="A542" t="str">
            <v>5171016195</v>
          </cell>
          <cell r="B542" t="str">
            <v>50403</v>
          </cell>
          <cell r="C542" t="str">
            <v>COMPACK CONE &amp; DESIGN LTD.</v>
          </cell>
          <cell r="D542" t="str">
            <v>WORD NO-8, HOLDING NO-95/1 EAST CHANDURA, SHAFIPUR KALIAKOIR, GAZIPUR.</v>
          </cell>
          <cell r="E542" t="str">
            <v>C007.00</v>
          </cell>
          <cell r="F542" t="str">
            <v>C007.00</v>
          </cell>
          <cell r="G542" t="str">
            <v>PAPER AND PAPER PRODUCTS</v>
          </cell>
          <cell r="H542">
            <v>0</v>
          </cell>
          <cell r="K542">
            <v>3</v>
          </cell>
          <cell r="BG542">
            <v>3</v>
          </cell>
          <cell r="BH542">
            <v>0</v>
          </cell>
          <cell r="BI542">
            <v>0</v>
          </cell>
          <cell r="BJ542">
            <v>0</v>
          </cell>
          <cell r="BK542">
            <v>1</v>
          </cell>
        </row>
        <row r="543">
          <cell r="A543" t="str">
            <v>5171011154</v>
          </cell>
          <cell r="B543" t="str">
            <v>50403</v>
          </cell>
          <cell r="C543" t="str">
            <v>BENGAL POLY &amp; PAPER SACK LTD.</v>
          </cell>
          <cell r="D543" t="str">
            <v>DOMNA, KASHIMPUR GAZIPUR.</v>
          </cell>
          <cell r="E543" t="str">
            <v>C007.71</v>
          </cell>
          <cell r="F543" t="str">
            <v>C007.71</v>
          </cell>
          <cell r="G543" t="str">
            <v>PACKAGING MATERIAL/PRODUCTS</v>
          </cell>
          <cell r="H543">
            <v>0</v>
          </cell>
          <cell r="I543">
            <v>10026</v>
          </cell>
          <cell r="K543">
            <v>1000</v>
          </cell>
          <cell r="W543">
            <v>600</v>
          </cell>
          <cell r="BG543">
            <v>1000</v>
          </cell>
          <cell r="BH543">
            <v>600</v>
          </cell>
          <cell r="BI543">
            <v>0</v>
          </cell>
          <cell r="BJ543">
            <v>0</v>
          </cell>
          <cell r="BK543">
            <v>1</v>
          </cell>
        </row>
        <row r="544">
          <cell r="A544" t="str">
            <v>5171010431</v>
          </cell>
          <cell r="B544" t="str">
            <v>50403</v>
          </cell>
          <cell r="C544" t="str">
            <v>BENGAL SACK ARCHITECTS LTD.</v>
          </cell>
          <cell r="D544" t="str">
            <v>DOMNA, KASHIMPUR GAZIPUR.</v>
          </cell>
          <cell r="E544" t="str">
            <v>C007.71</v>
          </cell>
          <cell r="F544" t="str">
            <v>C007.71</v>
          </cell>
          <cell r="G544" t="str">
            <v>PACKAGING MATERIAL/PRODUCTS</v>
          </cell>
          <cell r="H544">
            <v>0</v>
          </cell>
          <cell r="I544">
            <v>0</v>
          </cell>
          <cell r="K544">
            <v>0</v>
          </cell>
          <cell r="W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0</v>
          </cell>
          <cell r="BK544">
            <v>1</v>
          </cell>
        </row>
        <row r="545">
          <cell r="A545" t="str">
            <v>5171017595</v>
          </cell>
          <cell r="B545" t="str">
            <v>50403</v>
          </cell>
          <cell r="C545" t="str">
            <v>CREATIVE PACKAGING INDUSTRY</v>
          </cell>
          <cell r="D545" t="str">
            <v>VANNARA, KALIAKOIR, GAZIPUR.</v>
          </cell>
          <cell r="E545" t="str">
            <v>C007.71</v>
          </cell>
          <cell r="F545" t="str">
            <v>C007.71</v>
          </cell>
          <cell r="G545" t="str">
            <v>PACKAGING MATERIAL/PRODUCTS</v>
          </cell>
          <cell r="H545">
            <v>0</v>
          </cell>
          <cell r="I545">
            <v>0</v>
          </cell>
          <cell r="K545">
            <v>300</v>
          </cell>
          <cell r="W545">
            <v>0</v>
          </cell>
          <cell r="BG545">
            <v>300</v>
          </cell>
          <cell r="BH545">
            <v>0</v>
          </cell>
          <cell r="BI545">
            <v>0</v>
          </cell>
          <cell r="BJ545">
            <v>0</v>
          </cell>
          <cell r="BK545">
            <v>1</v>
          </cell>
        </row>
        <row r="546">
          <cell r="A546" t="str">
            <v>5171010627</v>
          </cell>
          <cell r="B546" t="str">
            <v>50403</v>
          </cell>
          <cell r="C546" t="str">
            <v>FIVE STAR PACKAGING INDUSTRIES LTD.</v>
          </cell>
          <cell r="D546" t="str">
            <v>CHANDORA, POLLY BIDDUT KALIAKAIR, GAZIPUR.</v>
          </cell>
          <cell r="E546" t="str">
            <v>C007.71</v>
          </cell>
          <cell r="F546" t="str">
            <v>C007.71</v>
          </cell>
          <cell r="G546" t="str">
            <v>PACKAGING MATERIAL/PRODUCTS</v>
          </cell>
          <cell r="H546">
            <v>0</v>
          </cell>
          <cell r="I546">
            <v>31</v>
          </cell>
          <cell r="K546">
            <v>0</v>
          </cell>
          <cell r="W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1</v>
          </cell>
        </row>
        <row r="547">
          <cell r="A547" t="str">
            <v>5171004757</v>
          </cell>
          <cell r="B547" t="str">
            <v>50403</v>
          </cell>
          <cell r="C547" t="str">
            <v>MONTREMS LTD.</v>
          </cell>
          <cell r="E547" t="str">
            <v>C007.71</v>
          </cell>
          <cell r="F547" t="str">
            <v>C007.71</v>
          </cell>
          <cell r="G547" t="str">
            <v>PACKAGING MATERIAL/PRODUCTS</v>
          </cell>
          <cell r="H547">
            <v>0</v>
          </cell>
          <cell r="I547">
            <v>0</v>
          </cell>
          <cell r="K547">
            <v>0</v>
          </cell>
          <cell r="W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</row>
        <row r="548">
          <cell r="A548" t="str">
            <v>5171007971</v>
          </cell>
          <cell r="B548" t="str">
            <v>50403</v>
          </cell>
          <cell r="C548" t="str">
            <v>MUTUAL PACKAGING IND. LTD.</v>
          </cell>
          <cell r="D548" t="str">
            <v>DAG-45 PURBO CHANDRA SHAFIPUR KALIAKOIR GAZIPUR.</v>
          </cell>
          <cell r="E548" t="str">
            <v>C007.71</v>
          </cell>
          <cell r="F548" t="str">
            <v>C007.71</v>
          </cell>
          <cell r="G548" t="str">
            <v>PACKAGING MATERIAL/PRODUCTS</v>
          </cell>
          <cell r="H548">
            <v>0</v>
          </cell>
          <cell r="I548">
            <v>60</v>
          </cell>
          <cell r="K548">
            <v>0</v>
          </cell>
          <cell r="W548">
            <v>0</v>
          </cell>
          <cell r="BG548">
            <v>0</v>
          </cell>
          <cell r="BH548">
            <v>0</v>
          </cell>
          <cell r="BI548">
            <v>0</v>
          </cell>
          <cell r="BJ548">
            <v>0</v>
          </cell>
          <cell r="BK548">
            <v>1</v>
          </cell>
        </row>
        <row r="549">
          <cell r="A549" t="str">
            <v>5171014972</v>
          </cell>
          <cell r="B549" t="str">
            <v>50403</v>
          </cell>
          <cell r="C549" t="str">
            <v>STAR PACKAGING</v>
          </cell>
          <cell r="D549" t="str">
            <v>HOLDING NO-A/118, KALAMPUR KALIAKOIR, GAZIPUR.</v>
          </cell>
          <cell r="E549" t="str">
            <v>C007.71</v>
          </cell>
          <cell r="F549" t="str">
            <v>C007.71</v>
          </cell>
          <cell r="G549" t="str">
            <v>PACKAGING MATERIAL/PRODUCTS</v>
          </cell>
          <cell r="H549">
            <v>0</v>
          </cell>
          <cell r="I549">
            <v>474</v>
          </cell>
          <cell r="K549">
            <v>30</v>
          </cell>
          <cell r="W549">
            <v>49</v>
          </cell>
          <cell r="BG549">
            <v>30</v>
          </cell>
          <cell r="BH549">
            <v>49</v>
          </cell>
          <cell r="BI549">
            <v>0</v>
          </cell>
          <cell r="BJ549">
            <v>0</v>
          </cell>
          <cell r="BK549">
            <v>1</v>
          </cell>
        </row>
        <row r="550">
          <cell r="A550" t="str">
            <v>5171012199</v>
          </cell>
          <cell r="B550" t="str">
            <v>50403</v>
          </cell>
          <cell r="C550" t="str">
            <v>UNIFY PRINTING &amp; PACKAGING IND. LTD</v>
          </cell>
          <cell r="D550" t="str">
            <v>KOUCHAKURI, NISHCINTOPUR, MOUCHAK KALIAKORE, GAZIPUR.</v>
          </cell>
          <cell r="E550" t="str">
            <v>C007.71</v>
          </cell>
          <cell r="F550" t="str">
            <v>C007.71</v>
          </cell>
          <cell r="G550" t="str">
            <v>PACKAGING MATERIAL/PRODUCTS</v>
          </cell>
          <cell r="H550">
            <v>0</v>
          </cell>
          <cell r="I550">
            <v>0</v>
          </cell>
          <cell r="K550">
            <v>0</v>
          </cell>
          <cell r="W550">
            <v>0</v>
          </cell>
          <cell r="BG550">
            <v>0</v>
          </cell>
          <cell r="BH550">
            <v>0</v>
          </cell>
          <cell r="BI550">
            <v>0</v>
          </cell>
          <cell r="BJ550">
            <v>0</v>
          </cell>
          <cell r="BK550">
            <v>1</v>
          </cell>
        </row>
        <row r="551">
          <cell r="A551" t="str">
            <v>5171017719</v>
          </cell>
          <cell r="B551" t="str">
            <v>50403</v>
          </cell>
          <cell r="C551" t="str">
            <v>ABS ACCESSORIES &amp; PACKAGING IND. LTD</v>
          </cell>
          <cell r="D551" t="str">
            <v>EAST CHANPUR, SAKASHOR, KALIAKOIR, GAZIPUR.</v>
          </cell>
          <cell r="E551" t="str">
            <v>C007.71</v>
          </cell>
          <cell r="F551" t="str">
            <v>C007.71</v>
          </cell>
          <cell r="G551" t="str">
            <v>PACKAGING MATERIAL/PRODUCTS</v>
          </cell>
          <cell r="H551">
            <v>0</v>
          </cell>
          <cell r="I551">
            <v>0</v>
          </cell>
          <cell r="K551">
            <v>0</v>
          </cell>
          <cell r="W551">
            <v>0</v>
          </cell>
          <cell r="BG551">
            <v>0</v>
          </cell>
          <cell r="BH551">
            <v>0</v>
          </cell>
          <cell r="BI551">
            <v>0</v>
          </cell>
          <cell r="BJ551">
            <v>0</v>
          </cell>
          <cell r="BK551">
            <v>1</v>
          </cell>
        </row>
        <row r="552">
          <cell r="A552" t="str">
            <v>5171002040</v>
          </cell>
          <cell r="B552" t="str">
            <v>50403</v>
          </cell>
          <cell r="C552" t="str">
            <v>ZANK INDUSTRIES</v>
          </cell>
          <cell r="E552" t="str">
            <v>C007.71</v>
          </cell>
          <cell r="F552" t="str">
            <v>C007.71</v>
          </cell>
          <cell r="G552" t="str">
            <v>PACKAGING METERIAL/PRODUCTS</v>
          </cell>
          <cell r="H552">
            <v>0</v>
          </cell>
          <cell r="I552">
            <v>0</v>
          </cell>
          <cell r="K552">
            <v>0</v>
          </cell>
          <cell r="W552">
            <v>0</v>
          </cell>
          <cell r="BG552">
            <v>0</v>
          </cell>
          <cell r="BH552">
            <v>0</v>
          </cell>
          <cell r="BI552">
            <v>0</v>
          </cell>
          <cell r="BJ552">
            <v>0</v>
          </cell>
          <cell r="BK552">
            <v>1</v>
          </cell>
        </row>
        <row r="553">
          <cell r="A553" t="str">
            <v>5171015098</v>
          </cell>
          <cell r="B553" t="str">
            <v>50403</v>
          </cell>
          <cell r="C553" t="str">
            <v>APEX PHARMA LTD.</v>
          </cell>
          <cell r="D553" t="str">
            <v>CHANDRA, KALIAKOIR GAZIPUR.</v>
          </cell>
          <cell r="E553" t="str">
            <v>C008.10</v>
          </cell>
          <cell r="F553" t="str">
            <v>C008.10</v>
          </cell>
          <cell r="G553" t="str">
            <v>ALLOPATHIC MEDICINE</v>
          </cell>
          <cell r="H553">
            <v>0</v>
          </cell>
          <cell r="I553">
            <v>37786</v>
          </cell>
          <cell r="K553">
            <v>2500</v>
          </cell>
          <cell r="W553">
            <v>2000</v>
          </cell>
          <cell r="BG553">
            <v>2500</v>
          </cell>
          <cell r="BH553">
            <v>2000</v>
          </cell>
          <cell r="BI553">
            <v>0</v>
          </cell>
          <cell r="BJ553">
            <v>0</v>
          </cell>
          <cell r="BK553">
            <v>1</v>
          </cell>
        </row>
        <row r="554">
          <cell r="A554" t="str">
            <v>5171005517</v>
          </cell>
          <cell r="B554" t="str">
            <v>50403</v>
          </cell>
          <cell r="C554" t="str">
            <v>BANGLADESH ANTIBIOTIC INDUSTRIES LIM</v>
          </cell>
          <cell r="D554" t="str">
            <v>MOUCHAK KALIAKOIR GAZIPUR</v>
          </cell>
          <cell r="E554" t="str">
            <v>C008.10</v>
          </cell>
          <cell r="F554" t="str">
            <v>C008.10</v>
          </cell>
          <cell r="G554" t="str">
            <v>ALLOPATHIC MEDICINE</v>
          </cell>
          <cell r="H554">
            <v>0</v>
          </cell>
          <cell r="I554">
            <v>8985</v>
          </cell>
          <cell r="K554">
            <v>500</v>
          </cell>
          <cell r="W554">
            <v>400</v>
          </cell>
          <cell r="BG554">
            <v>500</v>
          </cell>
          <cell r="BH554">
            <v>400</v>
          </cell>
          <cell r="BI554">
            <v>0</v>
          </cell>
          <cell r="BJ554">
            <v>0</v>
          </cell>
          <cell r="BK554">
            <v>1</v>
          </cell>
        </row>
        <row r="555">
          <cell r="A555" t="str">
            <v>5171009014</v>
          </cell>
          <cell r="B555" t="str">
            <v>50403</v>
          </cell>
          <cell r="C555" t="str">
            <v>BEXIMCO PHARMACEUTICALS LTD(KALIAKOI</v>
          </cell>
          <cell r="D555" t="str">
            <v>MOUCHAK, KALIAKOIR GAZIPUR.</v>
          </cell>
          <cell r="E555" t="str">
            <v>C008.10</v>
          </cell>
          <cell r="F555" t="str">
            <v>C008.10</v>
          </cell>
          <cell r="G555" t="str">
            <v>ALLOPATHIC MEDICINE</v>
          </cell>
          <cell r="H555">
            <v>0</v>
          </cell>
          <cell r="I555">
            <v>26058</v>
          </cell>
          <cell r="K555">
            <v>1740</v>
          </cell>
          <cell r="W555">
            <v>1300</v>
          </cell>
          <cell r="BG555">
            <v>1740</v>
          </cell>
          <cell r="BH555">
            <v>1300</v>
          </cell>
          <cell r="BI555">
            <v>0</v>
          </cell>
          <cell r="BJ555">
            <v>0</v>
          </cell>
          <cell r="BK555">
            <v>1</v>
          </cell>
        </row>
        <row r="556">
          <cell r="A556" t="str">
            <v>5171014810</v>
          </cell>
          <cell r="B556" t="str">
            <v>50403</v>
          </cell>
          <cell r="C556" t="str">
            <v>GENERAL PHARMACEUTICALS  (UNIT-2)</v>
          </cell>
          <cell r="D556" t="str">
            <v>KAROLSURICHALA, MOUCHAK KALIAKAIR, GAZIPUR.</v>
          </cell>
          <cell r="E556" t="str">
            <v>C008.10</v>
          </cell>
          <cell r="F556" t="str">
            <v>C008.10</v>
          </cell>
          <cell r="G556" t="str">
            <v>ALLOPATHIC MEDICINE</v>
          </cell>
          <cell r="H556">
            <v>0</v>
          </cell>
          <cell r="I556">
            <v>999</v>
          </cell>
          <cell r="K556">
            <v>4700</v>
          </cell>
          <cell r="W556">
            <v>200</v>
          </cell>
          <cell r="BG556">
            <v>4700</v>
          </cell>
          <cell r="BH556">
            <v>200</v>
          </cell>
          <cell r="BI556">
            <v>0</v>
          </cell>
          <cell r="BJ556">
            <v>0</v>
          </cell>
          <cell r="BK556">
            <v>1</v>
          </cell>
        </row>
        <row r="557">
          <cell r="A557" t="str">
            <v>5171001735</v>
          </cell>
          <cell r="B557" t="str">
            <v>50403</v>
          </cell>
          <cell r="C557" t="str">
            <v>HUDSON PHARMACEUTICALS LTD.</v>
          </cell>
          <cell r="D557" t="str">
            <v>TELIRCHALA, MOUCHAK KALIAKAIR GAZIPUR</v>
          </cell>
          <cell r="E557" t="str">
            <v>C008.10</v>
          </cell>
          <cell r="F557" t="str">
            <v>C008.10</v>
          </cell>
          <cell r="G557" t="str">
            <v>ALLOPATHIC MEDICINE</v>
          </cell>
          <cell r="H557">
            <v>0</v>
          </cell>
          <cell r="I557">
            <v>13469</v>
          </cell>
          <cell r="K557">
            <v>2700</v>
          </cell>
          <cell r="W557">
            <v>200</v>
          </cell>
          <cell r="BG557">
            <v>2700</v>
          </cell>
          <cell r="BH557">
            <v>200</v>
          </cell>
          <cell r="BI557">
            <v>0</v>
          </cell>
          <cell r="BJ557">
            <v>0</v>
          </cell>
          <cell r="BK557">
            <v>1</v>
          </cell>
        </row>
        <row r="558">
          <cell r="A558" t="str">
            <v>5171000488</v>
          </cell>
          <cell r="B558" t="str">
            <v>50403</v>
          </cell>
          <cell r="C558" t="str">
            <v>HYDROXIDE LIMITED</v>
          </cell>
          <cell r="D558" t="str">
            <v>MOUCHAK KALIAKOIR GAZIPUR</v>
          </cell>
          <cell r="E558" t="str">
            <v>C008.10</v>
          </cell>
          <cell r="F558" t="str">
            <v>C008.10</v>
          </cell>
          <cell r="G558" t="str">
            <v>ALLOPATHIC MEDICINE</v>
          </cell>
          <cell r="H558">
            <v>0</v>
          </cell>
          <cell r="I558">
            <v>0</v>
          </cell>
          <cell r="K558">
            <v>0</v>
          </cell>
          <cell r="W558">
            <v>0</v>
          </cell>
          <cell r="BG558">
            <v>0</v>
          </cell>
          <cell r="BH558">
            <v>0</v>
          </cell>
          <cell r="BI558">
            <v>0</v>
          </cell>
          <cell r="BJ558">
            <v>0</v>
          </cell>
          <cell r="BK558">
            <v>1</v>
          </cell>
        </row>
        <row r="559">
          <cell r="A559" t="str">
            <v>5171000282</v>
          </cell>
          <cell r="B559" t="str">
            <v>50403</v>
          </cell>
          <cell r="C559" t="str">
            <v>PHARMACO INTERNATIONAL LIMITED</v>
          </cell>
          <cell r="D559" t="str">
            <v>CHANDRA KALIAKOIR GAZIPUR</v>
          </cell>
          <cell r="E559" t="str">
            <v>C008.10</v>
          </cell>
          <cell r="F559" t="str">
            <v>C008.10</v>
          </cell>
          <cell r="G559" t="str">
            <v>ALLOPATHIC MEDICINE</v>
          </cell>
          <cell r="H559">
            <v>0</v>
          </cell>
          <cell r="I559">
            <v>0</v>
          </cell>
          <cell r="K559">
            <v>0</v>
          </cell>
          <cell r="W559">
            <v>0</v>
          </cell>
          <cell r="BG559">
            <v>0</v>
          </cell>
          <cell r="BH559">
            <v>0</v>
          </cell>
          <cell r="BI559">
            <v>0</v>
          </cell>
          <cell r="BJ559">
            <v>0</v>
          </cell>
          <cell r="BK559">
            <v>1</v>
          </cell>
        </row>
        <row r="560">
          <cell r="A560" t="str">
            <v>5171003243</v>
          </cell>
          <cell r="B560" t="str">
            <v>50403</v>
          </cell>
          <cell r="C560" t="str">
            <v>SHAMSUL ALAMIN PHARMACEUTICALS LTD.</v>
          </cell>
          <cell r="D560" t="str">
            <v>KALAMPUR KALIAKAIR GAZIPUR</v>
          </cell>
          <cell r="E560" t="str">
            <v>C008.10</v>
          </cell>
          <cell r="F560" t="str">
            <v>C008.10</v>
          </cell>
          <cell r="G560" t="str">
            <v>ALLOPATHIC MEDICINE</v>
          </cell>
          <cell r="H560">
            <v>0</v>
          </cell>
          <cell r="I560">
            <v>5838</v>
          </cell>
          <cell r="K560">
            <v>200</v>
          </cell>
          <cell r="W560">
            <v>350</v>
          </cell>
          <cell r="BG560">
            <v>200</v>
          </cell>
          <cell r="BH560">
            <v>350</v>
          </cell>
          <cell r="BI560">
            <v>0</v>
          </cell>
          <cell r="BJ560">
            <v>0</v>
          </cell>
          <cell r="BK560">
            <v>1</v>
          </cell>
        </row>
        <row r="561">
          <cell r="A561" t="str">
            <v>5171008355</v>
          </cell>
          <cell r="B561" t="str">
            <v>50403</v>
          </cell>
          <cell r="C561" t="str">
            <v>SQUARE CEPHALOSPORINS LTD</v>
          </cell>
          <cell r="D561" t="str">
            <v>BOARDGHAR BAZAR KALIAKOIR, GAZIPUR.</v>
          </cell>
          <cell r="E561" t="str">
            <v>C008.10</v>
          </cell>
          <cell r="F561" t="str">
            <v>C008.10</v>
          </cell>
          <cell r="G561" t="str">
            <v>ALLOPATHIC MEDICINE</v>
          </cell>
          <cell r="H561">
            <v>0</v>
          </cell>
          <cell r="I561">
            <v>255318</v>
          </cell>
          <cell r="K561">
            <v>19000</v>
          </cell>
          <cell r="W561">
            <v>12502</v>
          </cell>
          <cell r="BG561">
            <v>19000</v>
          </cell>
          <cell r="BH561">
            <v>12502</v>
          </cell>
          <cell r="BI561">
            <v>0</v>
          </cell>
          <cell r="BJ561">
            <v>0</v>
          </cell>
          <cell r="BK561">
            <v>1</v>
          </cell>
        </row>
        <row r="562">
          <cell r="A562" t="str">
            <v>5171007374</v>
          </cell>
          <cell r="B562" t="str">
            <v>50403</v>
          </cell>
          <cell r="C562" t="str">
            <v>ZISKA PHARMACEUTICALS LTD.</v>
          </cell>
          <cell r="D562" t="str">
            <v>KAROLSHURICHALA, SHAFIPUR KALIAKOIR GAZIPUR</v>
          </cell>
          <cell r="E562" t="str">
            <v>C008.10</v>
          </cell>
          <cell r="F562" t="str">
            <v>C008.10</v>
          </cell>
          <cell r="G562" t="str">
            <v>ALLOPATHIC MEDICINE</v>
          </cell>
          <cell r="H562">
            <v>0</v>
          </cell>
          <cell r="I562">
            <v>33682</v>
          </cell>
          <cell r="K562">
            <v>6914</v>
          </cell>
          <cell r="W562">
            <v>1712</v>
          </cell>
          <cell r="BG562">
            <v>6914</v>
          </cell>
          <cell r="BH562">
            <v>1712</v>
          </cell>
          <cell r="BI562">
            <v>0</v>
          </cell>
          <cell r="BJ562">
            <v>0</v>
          </cell>
          <cell r="BK562">
            <v>1</v>
          </cell>
        </row>
        <row r="563">
          <cell r="A563" t="str">
            <v>5171012046</v>
          </cell>
          <cell r="B563" t="str">
            <v>50403</v>
          </cell>
          <cell r="C563" t="str">
            <v>THE IBN SINA PHARMACEUTICAL IND. LTD</v>
          </cell>
          <cell r="D563" t="str">
            <v>SHAFIPUR, KALIAKOIR GAZIPUR.</v>
          </cell>
          <cell r="E563" t="str">
            <v>C008.30</v>
          </cell>
          <cell r="F563" t="str">
            <v>C008.30</v>
          </cell>
          <cell r="G563" t="str">
            <v>UNANI MEDICINE</v>
          </cell>
          <cell r="H563">
            <v>0</v>
          </cell>
          <cell r="I563">
            <v>1948</v>
          </cell>
          <cell r="K563">
            <v>0</v>
          </cell>
          <cell r="W563">
            <v>0</v>
          </cell>
          <cell r="BG563">
            <v>0</v>
          </cell>
          <cell r="BH563">
            <v>0</v>
          </cell>
          <cell r="BI563">
            <v>0</v>
          </cell>
          <cell r="BJ563">
            <v>0</v>
          </cell>
          <cell r="BK563">
            <v>1</v>
          </cell>
        </row>
        <row r="564">
          <cell r="A564" t="str">
            <v>5171005125</v>
          </cell>
          <cell r="B564" t="str">
            <v>50403</v>
          </cell>
          <cell r="C564" t="str">
            <v>QUALITY STEEL</v>
          </cell>
          <cell r="D564" t="str">
            <v>VANNARA, MOUCHAK KALIAKOIR GAZIPUR</v>
          </cell>
          <cell r="E564" t="str">
            <v>C009.14</v>
          </cell>
          <cell r="F564" t="str">
            <v>C009.14</v>
          </cell>
          <cell r="G564" t="str">
            <v>M.S. ROD, BAR, ANGLE ETC.</v>
          </cell>
          <cell r="H564">
            <v>0</v>
          </cell>
          <cell r="I564">
            <v>1046</v>
          </cell>
          <cell r="K564">
            <v>60</v>
          </cell>
          <cell r="W564">
            <v>50</v>
          </cell>
          <cell r="BG564">
            <v>60</v>
          </cell>
          <cell r="BH564">
            <v>50</v>
          </cell>
          <cell r="BI564">
            <v>0</v>
          </cell>
          <cell r="BJ564">
            <v>0</v>
          </cell>
          <cell r="BK564">
            <v>1</v>
          </cell>
        </row>
        <row r="565">
          <cell r="A565" t="str">
            <v>5171017363</v>
          </cell>
          <cell r="B565" t="str">
            <v>50403</v>
          </cell>
          <cell r="C565" t="str">
            <v>QUALITY STEEL (CROCKERY'S DIVISION)</v>
          </cell>
          <cell r="D565" t="str">
            <v>SAKASHWAR, MADDHAPARA, KALIAKOIR, GAZIPUR.</v>
          </cell>
          <cell r="E565" t="str">
            <v>C009.14</v>
          </cell>
          <cell r="F565" t="str">
            <v>C009.14</v>
          </cell>
          <cell r="G565" t="str">
            <v>M.S. ROD, BAR, ANGLE ETC.</v>
          </cell>
          <cell r="H565">
            <v>0</v>
          </cell>
          <cell r="I565">
            <v>0</v>
          </cell>
          <cell r="K565">
            <v>50</v>
          </cell>
          <cell r="W565">
            <v>0</v>
          </cell>
          <cell r="BG565">
            <v>50</v>
          </cell>
          <cell r="BH565">
            <v>0</v>
          </cell>
          <cell r="BI565">
            <v>0</v>
          </cell>
          <cell r="BJ565">
            <v>0</v>
          </cell>
          <cell r="BK565">
            <v>1</v>
          </cell>
        </row>
        <row r="566">
          <cell r="A566" t="str">
            <v>5171015668</v>
          </cell>
          <cell r="B566" t="str">
            <v>50403</v>
          </cell>
          <cell r="C566" t="str">
            <v>CRESCENT STEEL &amp; RE-ROLLING MILLS LT</v>
          </cell>
          <cell r="D566" t="str">
            <v>RATANPUR ROAD, SHAFIPUR KALIAKOIR, GAZIPUR.</v>
          </cell>
          <cell r="E566" t="str">
            <v>C009.14</v>
          </cell>
          <cell r="F566" t="str">
            <v>C009.14</v>
          </cell>
          <cell r="G566" t="str">
            <v>M.S. ROD, BAR, ANGLE, ETC.</v>
          </cell>
          <cell r="H566">
            <v>0</v>
          </cell>
          <cell r="I566">
            <v>120</v>
          </cell>
          <cell r="K566">
            <v>0</v>
          </cell>
          <cell r="W566">
            <v>20</v>
          </cell>
          <cell r="BG566">
            <v>0</v>
          </cell>
          <cell r="BH566">
            <v>20</v>
          </cell>
          <cell r="BI566">
            <v>0</v>
          </cell>
          <cell r="BJ566">
            <v>0</v>
          </cell>
          <cell r="BK566">
            <v>1</v>
          </cell>
        </row>
        <row r="567">
          <cell r="A567" t="str">
            <v>5171006320</v>
          </cell>
          <cell r="B567" t="str">
            <v>50403</v>
          </cell>
          <cell r="C567" t="str">
            <v>BENGAL POLIMER IND LTD</v>
          </cell>
          <cell r="D567" t="str">
            <v>DOMNA KASHIMPUR GAZIPUR</v>
          </cell>
          <cell r="E567" t="str">
            <v>C010.00</v>
          </cell>
          <cell r="F567" t="str">
            <v>C010.00</v>
          </cell>
          <cell r="G567" t="str">
            <v>PLASTIC, PLASTIC PRODUCTS</v>
          </cell>
          <cell r="H567">
            <v>0</v>
          </cell>
          <cell r="I567">
            <v>3983</v>
          </cell>
          <cell r="K567">
            <v>300</v>
          </cell>
          <cell r="W567">
            <v>300</v>
          </cell>
          <cell r="BG567">
            <v>300</v>
          </cell>
          <cell r="BH567">
            <v>300</v>
          </cell>
          <cell r="BI567">
            <v>0</v>
          </cell>
          <cell r="BJ567">
            <v>0</v>
          </cell>
          <cell r="BK567">
            <v>1</v>
          </cell>
        </row>
        <row r="568">
          <cell r="A568" t="str">
            <v>5171002887</v>
          </cell>
          <cell r="B568" t="str">
            <v>50403</v>
          </cell>
          <cell r="C568" t="str">
            <v>CHINA PLASTICS (BD) LIMITED.</v>
          </cell>
          <cell r="D568" t="str">
            <v>MOUCHAK KALIAKAIR GAZIPUR</v>
          </cell>
          <cell r="E568" t="str">
            <v>C010.00</v>
          </cell>
          <cell r="F568" t="str">
            <v>C010.00</v>
          </cell>
          <cell r="G568" t="str">
            <v>PLASTIC, PLASTIC PRODUCTS</v>
          </cell>
          <cell r="H568">
            <v>0</v>
          </cell>
          <cell r="I568">
            <v>334</v>
          </cell>
          <cell r="K568">
            <v>30</v>
          </cell>
          <cell r="W568">
            <v>25</v>
          </cell>
          <cell r="BG568">
            <v>30</v>
          </cell>
          <cell r="BH568">
            <v>25</v>
          </cell>
          <cell r="BI568">
            <v>0</v>
          </cell>
          <cell r="BJ568">
            <v>0</v>
          </cell>
          <cell r="BK568">
            <v>1</v>
          </cell>
        </row>
        <row r="569">
          <cell r="A569" t="str">
            <v>5171005946</v>
          </cell>
          <cell r="B569" t="str">
            <v>50403</v>
          </cell>
          <cell r="C569" t="str">
            <v>SENLEE INDUSTRIES (BANGLADESH) LTD.</v>
          </cell>
          <cell r="D569" t="str">
            <v>PURBA CHANDURA SHAFIPUR GAZIPUR</v>
          </cell>
          <cell r="E569" t="str">
            <v>C010.01</v>
          </cell>
          <cell r="F569" t="str">
            <v>C010.01</v>
          </cell>
          <cell r="G569" t="str">
            <v>PLASTIC BAGS</v>
          </cell>
          <cell r="H569">
            <v>0</v>
          </cell>
          <cell r="I569">
            <v>0</v>
          </cell>
          <cell r="K569">
            <v>0</v>
          </cell>
          <cell r="W569">
            <v>0</v>
          </cell>
          <cell r="BG569">
            <v>0</v>
          </cell>
          <cell r="BH569">
            <v>0</v>
          </cell>
          <cell r="BI569">
            <v>0</v>
          </cell>
          <cell r="BJ569">
            <v>0</v>
          </cell>
          <cell r="BK569">
            <v>1</v>
          </cell>
        </row>
        <row r="570">
          <cell r="A570" t="str">
            <v>5171008685</v>
          </cell>
          <cell r="B570" t="str">
            <v>50403</v>
          </cell>
          <cell r="C570" t="str">
            <v>ABEER POLYMERS LIMITED</v>
          </cell>
          <cell r="D570" t="str">
            <v>MOUCHAK KALIAKOIR GAZIPUR.</v>
          </cell>
          <cell r="E570" t="str">
            <v>C010.07</v>
          </cell>
          <cell r="F570" t="str">
            <v>C010.07</v>
          </cell>
          <cell r="G570" t="str">
            <v>PVC PIPE</v>
          </cell>
          <cell r="H570">
            <v>0</v>
          </cell>
          <cell r="I570">
            <v>8</v>
          </cell>
          <cell r="K570">
            <v>0</v>
          </cell>
          <cell r="W570">
            <v>0</v>
          </cell>
          <cell r="BG570">
            <v>0</v>
          </cell>
          <cell r="BH570">
            <v>0</v>
          </cell>
          <cell r="BI570">
            <v>0</v>
          </cell>
          <cell r="BJ570">
            <v>0</v>
          </cell>
          <cell r="BK570">
            <v>1</v>
          </cell>
        </row>
        <row r="571">
          <cell r="A571" t="str">
            <v>5171002592</v>
          </cell>
          <cell r="B571" t="str">
            <v>50403</v>
          </cell>
          <cell r="C571" t="str">
            <v>BAY RUBBER LIMITED</v>
          </cell>
          <cell r="D571" t="str">
            <v>TALIRCHALA, MOUCHAK KALIAKAIR GAZIPUR</v>
          </cell>
          <cell r="E571" t="str">
            <v>C011.00</v>
          </cell>
          <cell r="F571" t="str">
            <v>C011.00</v>
          </cell>
          <cell r="G571" t="str">
            <v>RUBBER AND RUBBER PRODUCTS</v>
          </cell>
          <cell r="H571">
            <v>0</v>
          </cell>
          <cell r="I571">
            <v>0</v>
          </cell>
          <cell r="K571">
            <v>0</v>
          </cell>
          <cell r="W571">
            <v>0</v>
          </cell>
          <cell r="BG571">
            <v>0</v>
          </cell>
          <cell r="BH571">
            <v>0</v>
          </cell>
          <cell r="BI571">
            <v>0</v>
          </cell>
          <cell r="BJ571">
            <v>0</v>
          </cell>
          <cell r="BK571">
            <v>1</v>
          </cell>
        </row>
        <row r="572">
          <cell r="A572" t="str">
            <v>5171008774</v>
          </cell>
          <cell r="B572" t="str">
            <v>50403</v>
          </cell>
          <cell r="C572" t="str">
            <v>SWAN INDUSTRIES LTD.</v>
          </cell>
          <cell r="D572" t="str">
            <v>JUGIRCHALA, MOUCHAK KALIAKOIR, GAZIPUR.</v>
          </cell>
          <cell r="E572" t="str">
            <v>C011.02</v>
          </cell>
          <cell r="F572" t="str">
            <v>C011.02</v>
          </cell>
          <cell r="G572" t="str">
            <v>FOAM SHEET</v>
          </cell>
          <cell r="H572">
            <v>0</v>
          </cell>
          <cell r="I572">
            <v>197</v>
          </cell>
          <cell r="K572">
            <v>12</v>
          </cell>
          <cell r="W572">
            <v>15</v>
          </cell>
          <cell r="BG572">
            <v>12</v>
          </cell>
          <cell r="BH572">
            <v>15</v>
          </cell>
          <cell r="BI572">
            <v>0</v>
          </cell>
          <cell r="BJ572">
            <v>0</v>
          </cell>
          <cell r="BK572">
            <v>1</v>
          </cell>
        </row>
        <row r="573">
          <cell r="A573" t="str">
            <v>5171004938</v>
          </cell>
          <cell r="B573" t="str">
            <v>50403</v>
          </cell>
          <cell r="C573" t="str">
            <v>APEX LEATHERCRAFT FASHION &amp; ACCESSOR</v>
          </cell>
          <cell r="D573" t="str">
            <v>VANNARA, MOUCHAK KALIAKOIR GAZIPUR</v>
          </cell>
          <cell r="E573" t="str">
            <v>C012.10</v>
          </cell>
          <cell r="F573" t="str">
            <v>C012.10</v>
          </cell>
          <cell r="G573" t="str">
            <v>LEATHER</v>
          </cell>
          <cell r="H573">
            <v>0</v>
          </cell>
          <cell r="I573">
            <v>0</v>
          </cell>
          <cell r="K573">
            <v>0</v>
          </cell>
          <cell r="W573">
            <v>0</v>
          </cell>
          <cell r="BG573">
            <v>0</v>
          </cell>
          <cell r="BH573">
            <v>0</v>
          </cell>
          <cell r="BI573">
            <v>0</v>
          </cell>
          <cell r="BJ573">
            <v>0</v>
          </cell>
          <cell r="BK573">
            <v>1</v>
          </cell>
        </row>
        <row r="574">
          <cell r="A574" t="str">
            <v>5171005036</v>
          </cell>
          <cell r="B574" t="str">
            <v>50403</v>
          </cell>
          <cell r="C574" t="str">
            <v>CHINA KITCHEN WARE INDUSTRIES LTD</v>
          </cell>
          <cell r="D574" t="str">
            <v>VANNARA KALIAKAIR GAZIPUR</v>
          </cell>
          <cell r="E574" t="str">
            <v>C013.04</v>
          </cell>
          <cell r="F574" t="str">
            <v>C013.04</v>
          </cell>
          <cell r="G574" t="str">
            <v>GLASS SHEET</v>
          </cell>
          <cell r="H574">
            <v>0</v>
          </cell>
          <cell r="I574">
            <v>10</v>
          </cell>
          <cell r="K574">
            <v>0</v>
          </cell>
          <cell r="W574">
            <v>0</v>
          </cell>
          <cell r="BG574">
            <v>0</v>
          </cell>
          <cell r="BH574">
            <v>0</v>
          </cell>
          <cell r="BI574">
            <v>0</v>
          </cell>
          <cell r="BJ574">
            <v>0</v>
          </cell>
          <cell r="BK574">
            <v>1</v>
          </cell>
        </row>
        <row r="575">
          <cell r="A575" t="str">
            <v>5171000362</v>
          </cell>
          <cell r="B575" t="str">
            <v>50403</v>
          </cell>
          <cell r="C575" t="str">
            <v>BANGLADESH THAI ALUMINIUM LIMITED</v>
          </cell>
          <cell r="D575" t="str">
            <v>CHANDRA, SHAFIPUR KALIAKOIR GAZIPUR</v>
          </cell>
          <cell r="E575" t="str">
            <v>C014.13</v>
          </cell>
          <cell r="F575" t="str">
            <v>C014.13</v>
          </cell>
          <cell r="G575" t="str">
            <v>ALUMINIUM FITTINGS</v>
          </cell>
          <cell r="H575">
            <v>0</v>
          </cell>
          <cell r="I575">
            <v>7906</v>
          </cell>
          <cell r="K575">
            <v>600</v>
          </cell>
          <cell r="W575">
            <v>700</v>
          </cell>
          <cell r="BG575">
            <v>600</v>
          </cell>
          <cell r="BH575">
            <v>700</v>
          </cell>
          <cell r="BI575">
            <v>0</v>
          </cell>
          <cell r="BJ575">
            <v>0</v>
          </cell>
          <cell r="BK575">
            <v>1</v>
          </cell>
        </row>
        <row r="576">
          <cell r="A576" t="str">
            <v>5171001245</v>
          </cell>
          <cell r="B576" t="str">
            <v>50403</v>
          </cell>
          <cell r="C576" t="str">
            <v>PRISTINE COLOR LIMITED</v>
          </cell>
          <cell r="D576" t="str">
            <v>CHANDRA, SHAFIPUR KALIAKOIR GAZIPUR</v>
          </cell>
          <cell r="E576" t="str">
            <v>C014.13</v>
          </cell>
          <cell r="F576" t="str">
            <v>C014.13</v>
          </cell>
          <cell r="G576" t="str">
            <v>ALUMINUM FITTINGS</v>
          </cell>
          <cell r="H576">
            <v>0</v>
          </cell>
          <cell r="I576">
            <v>0</v>
          </cell>
          <cell r="K576">
            <v>0</v>
          </cell>
          <cell r="W576">
            <v>0</v>
          </cell>
          <cell r="BG576">
            <v>0</v>
          </cell>
          <cell r="BH576">
            <v>0</v>
          </cell>
          <cell r="BI576">
            <v>0</v>
          </cell>
          <cell r="BJ576">
            <v>0</v>
          </cell>
          <cell r="BK576">
            <v>1</v>
          </cell>
        </row>
        <row r="577">
          <cell r="A577" t="str">
            <v>5171002707</v>
          </cell>
          <cell r="B577" t="str">
            <v>50403</v>
          </cell>
          <cell r="C577" t="str">
            <v>GLOBE CABLES LIMITED</v>
          </cell>
          <cell r="D577" t="str">
            <v>HARITAKITOLA KALIAKAIR GAZIPUR</v>
          </cell>
          <cell r="E577" t="str">
            <v>C014.31</v>
          </cell>
          <cell r="F577" t="str">
            <v>C014.31</v>
          </cell>
          <cell r="G577" t="str">
            <v>ELECTRIC WIRE &amp; CABLE</v>
          </cell>
          <cell r="H577">
            <v>0</v>
          </cell>
          <cell r="I577">
            <v>214</v>
          </cell>
          <cell r="K577">
            <v>115</v>
          </cell>
          <cell r="W577">
            <v>0</v>
          </cell>
          <cell r="BG577">
            <v>115</v>
          </cell>
          <cell r="BH577">
            <v>0</v>
          </cell>
          <cell r="BI577">
            <v>0</v>
          </cell>
          <cell r="BJ577">
            <v>0</v>
          </cell>
          <cell r="BK577">
            <v>1</v>
          </cell>
        </row>
        <row r="578">
          <cell r="A578" t="str">
            <v>5171006945</v>
          </cell>
          <cell r="B578" t="str">
            <v>50403</v>
          </cell>
          <cell r="C578" t="str">
            <v>OCTAD TRADERS</v>
          </cell>
          <cell r="D578" t="str">
            <v>NAGCHALA, MADDAPARA KALIAKAIR GAZIPUR</v>
          </cell>
          <cell r="E578" t="str">
            <v>C016.01</v>
          </cell>
          <cell r="F578" t="str">
            <v>C016.01</v>
          </cell>
          <cell r="G578" t="str">
            <v>PURIFIED WATER</v>
          </cell>
          <cell r="H578">
            <v>0</v>
          </cell>
          <cell r="I578">
            <v>0</v>
          </cell>
          <cell r="K578">
            <v>0</v>
          </cell>
          <cell r="W578">
            <v>0</v>
          </cell>
          <cell r="BG578">
            <v>0</v>
          </cell>
          <cell r="BH578">
            <v>0</v>
          </cell>
          <cell r="BI578">
            <v>0</v>
          </cell>
          <cell r="BJ578">
            <v>0</v>
          </cell>
          <cell r="BK578">
            <v>1</v>
          </cell>
        </row>
        <row r="579">
          <cell r="A579" t="str">
            <v>5171009513</v>
          </cell>
          <cell r="B579" t="str">
            <v>50403</v>
          </cell>
          <cell r="C579" t="str">
            <v>BANGA AGRO PROCESSING LTD.</v>
          </cell>
          <cell r="D579" t="str">
            <v>TELIRCHALA, MOUCHAK KALIAKOIR, GAZIPUR.</v>
          </cell>
          <cell r="E579" t="str">
            <v>C017.03</v>
          </cell>
          <cell r="F579" t="str">
            <v>C017.03</v>
          </cell>
          <cell r="G579" t="str">
            <v>BISCUITS</v>
          </cell>
          <cell r="H579">
            <v>0</v>
          </cell>
          <cell r="I579">
            <v>0</v>
          </cell>
          <cell r="K579">
            <v>0</v>
          </cell>
          <cell r="W579">
            <v>0</v>
          </cell>
          <cell r="BG579">
            <v>0</v>
          </cell>
          <cell r="BH579">
            <v>0</v>
          </cell>
          <cell r="BI579">
            <v>0</v>
          </cell>
          <cell r="BJ579">
            <v>0</v>
          </cell>
          <cell r="BK579">
            <v>1</v>
          </cell>
        </row>
        <row r="580">
          <cell r="A580" t="str">
            <v>5171017924</v>
          </cell>
          <cell r="B580" t="str">
            <v>50403</v>
          </cell>
          <cell r="C580" t="str">
            <v>AFTAB MILK &amp; MILK PRODUCTS LIMITED</v>
          </cell>
          <cell r="D580" t="str">
            <v>VANNARA, MOUCHAK, KALIAKOIR, GAZIPUR.</v>
          </cell>
          <cell r="E580" t="str">
            <v>C017.20</v>
          </cell>
          <cell r="F580" t="str">
            <v>C017.20</v>
          </cell>
          <cell r="G580" t="str">
            <v>MILK PRODUCTS</v>
          </cell>
          <cell r="H580">
            <v>0</v>
          </cell>
          <cell r="I580">
            <v>0</v>
          </cell>
          <cell r="K580">
            <v>0</v>
          </cell>
          <cell r="W580">
            <v>0</v>
          </cell>
          <cell r="BG580">
            <v>0</v>
          </cell>
          <cell r="BH580">
            <v>0</v>
          </cell>
          <cell r="BI580">
            <v>0</v>
          </cell>
          <cell r="BJ580">
            <v>0</v>
          </cell>
          <cell r="BK580">
            <v>1</v>
          </cell>
        </row>
        <row r="581">
          <cell r="A581" t="str">
            <v>5171009372</v>
          </cell>
          <cell r="B581" t="str">
            <v>50403</v>
          </cell>
          <cell r="C581" t="str">
            <v>ISPAHANI FOODS LIMITED.</v>
          </cell>
          <cell r="D581" t="str">
            <v>DEWALIABARI, KONABARI GAZIPUR.</v>
          </cell>
          <cell r="E581" t="str">
            <v>C017.40</v>
          </cell>
          <cell r="F581" t="str">
            <v>C017.40</v>
          </cell>
          <cell r="G581" t="str">
            <v>MISCL. FOOD/EDIBLE PREPARAT</v>
          </cell>
          <cell r="H581">
            <v>0</v>
          </cell>
          <cell r="I581">
            <v>18129</v>
          </cell>
          <cell r="K581">
            <v>900</v>
          </cell>
          <cell r="W581">
            <v>800</v>
          </cell>
          <cell r="BG581">
            <v>900</v>
          </cell>
          <cell r="BH581">
            <v>800</v>
          </cell>
          <cell r="BI581">
            <v>0</v>
          </cell>
          <cell r="BJ581">
            <v>0</v>
          </cell>
          <cell r="BK581">
            <v>1</v>
          </cell>
        </row>
        <row r="582">
          <cell r="A582" t="str">
            <v>5171014632</v>
          </cell>
          <cell r="B582" t="str">
            <v>50403</v>
          </cell>
          <cell r="C582" t="str">
            <v>AFTAB FOODS LIMITED.</v>
          </cell>
          <cell r="D582" t="str">
            <v>VANNARA, MOUCHAK KALIAKAIR, GAZIPUR.</v>
          </cell>
          <cell r="E582" t="str">
            <v>C017.40</v>
          </cell>
          <cell r="F582" t="str">
            <v>C017.40</v>
          </cell>
          <cell r="G582" t="str">
            <v>MISCL. FOOD/EDIBLE PREPARATION</v>
          </cell>
          <cell r="H582">
            <v>0</v>
          </cell>
          <cell r="I582">
            <v>1774</v>
          </cell>
          <cell r="K582">
            <v>100</v>
          </cell>
          <cell r="W582">
            <v>80</v>
          </cell>
          <cell r="BG582">
            <v>100</v>
          </cell>
          <cell r="BH582">
            <v>80</v>
          </cell>
          <cell r="BI582">
            <v>0</v>
          </cell>
          <cell r="BJ582">
            <v>0</v>
          </cell>
          <cell r="BK582">
            <v>1</v>
          </cell>
        </row>
        <row r="583">
          <cell r="A583" t="str">
            <v>5171002397</v>
          </cell>
          <cell r="B583" t="str">
            <v>50403</v>
          </cell>
          <cell r="C583" t="str">
            <v>COCOLA FOOD PRODUCTS LTD.</v>
          </cell>
          <cell r="D583" t="str">
            <v>942, MOUCHAK, KALIAKAIR GAZIPUR</v>
          </cell>
          <cell r="E583" t="str">
            <v>C017.40</v>
          </cell>
          <cell r="F583" t="str">
            <v>C017.40</v>
          </cell>
          <cell r="G583" t="str">
            <v>MISCL. FOOD/EDIBLE PREPARATION</v>
          </cell>
          <cell r="H583">
            <v>0</v>
          </cell>
          <cell r="I583">
            <v>49000</v>
          </cell>
          <cell r="K583">
            <v>2000</v>
          </cell>
          <cell r="W583">
            <v>6452</v>
          </cell>
          <cell r="BG583">
            <v>2000</v>
          </cell>
          <cell r="BH583">
            <v>6452</v>
          </cell>
          <cell r="BI583">
            <v>0</v>
          </cell>
          <cell r="BJ583">
            <v>0</v>
          </cell>
          <cell r="BK583">
            <v>1</v>
          </cell>
        </row>
        <row r="584">
          <cell r="A584" t="str">
            <v>5171004858</v>
          </cell>
          <cell r="B584" t="str">
            <v>50403</v>
          </cell>
          <cell r="C584" t="str">
            <v>GLOBE KHAMAR PROKALPA LTD.</v>
          </cell>
          <cell r="D584" t="str">
            <v>HARITAKITALA KALIAKOIR GAZIPUR 1705</v>
          </cell>
          <cell r="E584" t="str">
            <v>C017.40</v>
          </cell>
          <cell r="F584" t="str">
            <v>C017.40</v>
          </cell>
          <cell r="G584" t="str">
            <v>MISCL. FOOD/EDIBLE PREPARATION</v>
          </cell>
          <cell r="H584">
            <v>0</v>
          </cell>
          <cell r="I584">
            <v>0</v>
          </cell>
          <cell r="K584">
            <v>0</v>
          </cell>
          <cell r="W584">
            <v>0</v>
          </cell>
          <cell r="BG584">
            <v>0</v>
          </cell>
          <cell r="BH584">
            <v>0</v>
          </cell>
          <cell r="BI584">
            <v>0</v>
          </cell>
          <cell r="BJ584">
            <v>0</v>
          </cell>
          <cell r="BK584">
            <v>1</v>
          </cell>
        </row>
        <row r="585">
          <cell r="A585" t="str">
            <v>5171006295</v>
          </cell>
          <cell r="B585" t="str">
            <v>50403</v>
          </cell>
          <cell r="C585" t="str">
            <v>ROMANIA FOOD &amp; BEVERAGE LTD</v>
          </cell>
          <cell r="D585" t="str">
            <v>DOMNA, KASHIMPUR GAZIPUR.</v>
          </cell>
          <cell r="E585" t="str">
            <v>C017.40</v>
          </cell>
          <cell r="F585" t="str">
            <v>C017.40</v>
          </cell>
          <cell r="G585" t="str">
            <v>MISCL. FOOD/EDIBLE PREPARATION</v>
          </cell>
          <cell r="H585">
            <v>0</v>
          </cell>
          <cell r="I585">
            <v>3155</v>
          </cell>
          <cell r="K585">
            <v>300</v>
          </cell>
          <cell r="W585">
            <v>300</v>
          </cell>
          <cell r="BG585">
            <v>300</v>
          </cell>
          <cell r="BH585">
            <v>300</v>
          </cell>
          <cell r="BI585">
            <v>0</v>
          </cell>
          <cell r="BJ585">
            <v>0</v>
          </cell>
          <cell r="BK585">
            <v>1</v>
          </cell>
        </row>
        <row r="586">
          <cell r="A586" t="str">
            <v>5171008701</v>
          </cell>
          <cell r="B586" t="str">
            <v>50403</v>
          </cell>
          <cell r="C586" t="str">
            <v>SUN STAR FOOD &amp; BEVERAGE IND. LTD.</v>
          </cell>
          <cell r="D586" t="str">
            <v>957 MOUCHAK, KALIAKOIR GAZIPUR.</v>
          </cell>
          <cell r="E586" t="str">
            <v>C017.40</v>
          </cell>
          <cell r="F586" t="str">
            <v>C017.40</v>
          </cell>
          <cell r="G586" t="str">
            <v>MISCL. FOOD/EDIBLE PREPARATION</v>
          </cell>
          <cell r="H586">
            <v>0</v>
          </cell>
          <cell r="I586">
            <v>240</v>
          </cell>
          <cell r="K586">
            <v>0</v>
          </cell>
          <cell r="W586">
            <v>25</v>
          </cell>
          <cell r="BG586">
            <v>0</v>
          </cell>
          <cell r="BH586">
            <v>25</v>
          </cell>
          <cell r="BI586">
            <v>0</v>
          </cell>
          <cell r="BJ586">
            <v>0</v>
          </cell>
          <cell r="BK586">
            <v>1</v>
          </cell>
        </row>
        <row r="587">
          <cell r="A587" t="str">
            <v>5171003948</v>
          </cell>
          <cell r="B587" t="str">
            <v>50403</v>
          </cell>
          <cell r="C587" t="str">
            <v>HAQUE CHEMICAL INDUSTRIES LTD.</v>
          </cell>
          <cell r="D587" t="str">
            <v>SHAFIPUR KALIAKOIR GAZIPUR</v>
          </cell>
          <cell r="E587" t="str">
            <v>C019.01</v>
          </cell>
          <cell r="F587" t="str">
            <v>C019.01</v>
          </cell>
          <cell r="G587" t="str">
            <v>SODIUM SILICATE (METAL)</v>
          </cell>
          <cell r="H587">
            <v>0</v>
          </cell>
          <cell r="I587">
            <v>0</v>
          </cell>
          <cell r="K587">
            <v>0</v>
          </cell>
          <cell r="W587">
            <v>0</v>
          </cell>
          <cell r="BG587">
            <v>0</v>
          </cell>
          <cell r="BH587">
            <v>0</v>
          </cell>
          <cell r="BI587">
            <v>0</v>
          </cell>
          <cell r="BJ587">
            <v>0</v>
          </cell>
          <cell r="BK587">
            <v>1</v>
          </cell>
        </row>
        <row r="588">
          <cell r="A588" t="str">
            <v>5171006071</v>
          </cell>
          <cell r="B588" t="str">
            <v>50403</v>
          </cell>
          <cell r="C588" t="str">
            <v>GOODWILL BASIC CHEMICALS (PVT) LIMIT</v>
          </cell>
          <cell r="D588" t="str">
            <v>DUANICHALA, MADHAPHARA KALIAKYR GAZIPUR</v>
          </cell>
          <cell r="E588" t="str">
            <v>C019.40</v>
          </cell>
          <cell r="F588" t="str">
            <v>C019.40</v>
          </cell>
          <cell r="G588" t="str">
            <v>CHEMICALS PRODUCTS</v>
          </cell>
          <cell r="H588">
            <v>0</v>
          </cell>
          <cell r="I588">
            <v>203</v>
          </cell>
          <cell r="K588">
            <v>0</v>
          </cell>
          <cell r="W588">
            <v>0</v>
          </cell>
          <cell r="BG588">
            <v>0</v>
          </cell>
          <cell r="BH588">
            <v>0</v>
          </cell>
          <cell r="BI588">
            <v>0</v>
          </cell>
          <cell r="BJ588">
            <v>0</v>
          </cell>
          <cell r="BK588">
            <v>1</v>
          </cell>
        </row>
        <row r="589">
          <cell r="A589" t="str">
            <v>5171001209</v>
          </cell>
          <cell r="B589" t="str">
            <v>50403</v>
          </cell>
          <cell r="C589" t="str">
            <v>MATEX BANGLADESH LIMITED</v>
          </cell>
          <cell r="D589" t="str">
            <v>EAST CHANDORA, SHAFIPUR KALIAKOIR GAZIPUR</v>
          </cell>
          <cell r="E589" t="str">
            <v>C019.40</v>
          </cell>
          <cell r="F589" t="str">
            <v>C019.40</v>
          </cell>
          <cell r="G589" t="str">
            <v>CHEMICALS PRODUCTS</v>
          </cell>
          <cell r="H589">
            <v>0</v>
          </cell>
          <cell r="I589">
            <v>2640</v>
          </cell>
          <cell r="K589">
            <v>110</v>
          </cell>
          <cell r="W589">
            <v>90</v>
          </cell>
          <cell r="BG589">
            <v>110</v>
          </cell>
          <cell r="BH589">
            <v>90</v>
          </cell>
          <cell r="BI589">
            <v>0</v>
          </cell>
          <cell r="BJ589">
            <v>0</v>
          </cell>
          <cell r="BK589">
            <v>1</v>
          </cell>
        </row>
        <row r="590">
          <cell r="A590" t="str">
            <v>5171004028</v>
          </cell>
          <cell r="B590" t="str">
            <v>50403</v>
          </cell>
          <cell r="C590" t="str">
            <v>SWAN CHEMICALS LIMITED</v>
          </cell>
          <cell r="D590" t="str">
            <v>JUGIRCHALA, MOUCHAK KALIAKOIR GAZIPUR</v>
          </cell>
          <cell r="E590" t="str">
            <v>C019.40</v>
          </cell>
          <cell r="F590" t="str">
            <v>C019.40</v>
          </cell>
          <cell r="G590" t="str">
            <v>CHEMICALS PRODUCTS</v>
          </cell>
          <cell r="H590">
            <v>0</v>
          </cell>
          <cell r="I590">
            <v>2086</v>
          </cell>
          <cell r="K590">
            <v>132</v>
          </cell>
          <cell r="W590">
            <v>130</v>
          </cell>
          <cell r="BG590">
            <v>132</v>
          </cell>
          <cell r="BH590">
            <v>130</v>
          </cell>
          <cell r="BI590">
            <v>0</v>
          </cell>
          <cell r="BJ590">
            <v>0</v>
          </cell>
          <cell r="BK590">
            <v>1</v>
          </cell>
        </row>
        <row r="591">
          <cell r="A591" t="str">
            <v>5171003305</v>
          </cell>
          <cell r="B591" t="str">
            <v>50403</v>
          </cell>
          <cell r="C591" t="str">
            <v>F.J. ENTERPRISE</v>
          </cell>
          <cell r="D591" t="str">
            <v>MOUCHAK KALIAKAIR GAZIPUR</v>
          </cell>
          <cell r="E591" t="str">
            <v>C023.01</v>
          </cell>
          <cell r="F591" t="str">
            <v>C023.01</v>
          </cell>
          <cell r="G591" t="str">
            <v>SOAP</v>
          </cell>
          <cell r="H591">
            <v>0</v>
          </cell>
          <cell r="I591">
            <v>31</v>
          </cell>
          <cell r="K591">
            <v>0</v>
          </cell>
          <cell r="W591">
            <v>0</v>
          </cell>
          <cell r="BG591">
            <v>0</v>
          </cell>
          <cell r="BH591">
            <v>0</v>
          </cell>
          <cell r="BI591">
            <v>0</v>
          </cell>
          <cell r="BJ591">
            <v>0</v>
          </cell>
          <cell r="BK591">
            <v>1</v>
          </cell>
        </row>
        <row r="592">
          <cell r="A592" t="str">
            <v>5171006339</v>
          </cell>
          <cell r="B592" t="str">
            <v>50403</v>
          </cell>
          <cell r="C592" t="str">
            <v>SHAH ALAM SOAP &amp; CHEMICAL COMPANY</v>
          </cell>
          <cell r="D592" t="str">
            <v>BHANNARA, MAUCHAK KALIAKAIR GAZIPUR</v>
          </cell>
          <cell r="E592" t="str">
            <v>C023.01</v>
          </cell>
          <cell r="F592" t="str">
            <v>C023.01</v>
          </cell>
          <cell r="G592" t="str">
            <v>SOAP</v>
          </cell>
          <cell r="H592">
            <v>0</v>
          </cell>
          <cell r="I592">
            <v>24</v>
          </cell>
          <cell r="K592">
            <v>0</v>
          </cell>
          <cell r="W592">
            <v>0</v>
          </cell>
          <cell r="BG592">
            <v>0</v>
          </cell>
          <cell r="BH592">
            <v>0</v>
          </cell>
          <cell r="BI592">
            <v>0</v>
          </cell>
          <cell r="BJ592">
            <v>0</v>
          </cell>
          <cell r="BK592">
            <v>1</v>
          </cell>
        </row>
        <row r="593">
          <cell r="A593" t="str">
            <v>5171017256</v>
          </cell>
          <cell r="B593" t="str">
            <v>50403</v>
          </cell>
          <cell r="C593" t="str">
            <v>F. S. COSMETICS CO.</v>
          </cell>
          <cell r="D593" t="str">
            <v>JAMALPUR, SHAKASHAR, KALIAKOIR, GAZIPUR.</v>
          </cell>
          <cell r="E593" t="str">
            <v>C024.00</v>
          </cell>
          <cell r="F593" t="str">
            <v>C024.00</v>
          </cell>
          <cell r="G593" t="str">
            <v>COSMETICS</v>
          </cell>
          <cell r="H593">
            <v>0</v>
          </cell>
          <cell r="I593">
            <v>0</v>
          </cell>
          <cell r="K593">
            <v>10</v>
          </cell>
          <cell r="W593">
            <v>0</v>
          </cell>
          <cell r="BG593">
            <v>10</v>
          </cell>
          <cell r="BH593">
            <v>0</v>
          </cell>
          <cell r="BI593">
            <v>0</v>
          </cell>
          <cell r="BJ593">
            <v>0</v>
          </cell>
          <cell r="BK593">
            <v>1</v>
          </cell>
        </row>
        <row r="594">
          <cell r="A594" t="str">
            <v>5171003662</v>
          </cell>
          <cell r="B594" t="str">
            <v>50403</v>
          </cell>
          <cell r="C594" t="str">
            <v>MARICO BANGLADESH LIMITED</v>
          </cell>
          <cell r="D594" t="str">
            <v>MOUCHAK, SHAFIPUR KALIAKOIR GAZIPUR</v>
          </cell>
          <cell r="E594" t="str">
            <v>C024.03</v>
          </cell>
          <cell r="F594" t="str">
            <v>C024.03</v>
          </cell>
          <cell r="G594" t="str">
            <v>COCONUT OIL</v>
          </cell>
          <cell r="H594">
            <v>0</v>
          </cell>
          <cell r="I594">
            <v>0</v>
          </cell>
          <cell r="K594">
            <v>0</v>
          </cell>
          <cell r="W594">
            <v>0</v>
          </cell>
          <cell r="BG594">
            <v>0</v>
          </cell>
          <cell r="BH594">
            <v>0</v>
          </cell>
          <cell r="BI594">
            <v>0</v>
          </cell>
          <cell r="BJ594">
            <v>0</v>
          </cell>
          <cell r="BK594">
            <v>1</v>
          </cell>
          <cell r="BL594" t="str">
            <v>D</v>
          </cell>
        </row>
        <row r="595">
          <cell r="A595" t="str">
            <v>5171017274</v>
          </cell>
          <cell r="B595" t="str">
            <v>50403</v>
          </cell>
          <cell r="C595" t="str">
            <v>F. M BAJAJ</v>
          </cell>
          <cell r="D595" t="str">
            <v>KALIAKOIR BUS STAND, KALIAKOIR, GAZIPUR.</v>
          </cell>
          <cell r="E595" t="str">
            <v>C028.04</v>
          </cell>
          <cell r="F595" t="str">
            <v>C028.04</v>
          </cell>
          <cell r="G595" t="str">
            <v>MOTOR CYCLE</v>
          </cell>
          <cell r="H595">
            <v>0</v>
          </cell>
          <cell r="I595">
            <v>495</v>
          </cell>
          <cell r="K595">
            <v>45</v>
          </cell>
          <cell r="W595">
            <v>0</v>
          </cell>
          <cell r="BG595">
            <v>45</v>
          </cell>
          <cell r="BH595">
            <v>0</v>
          </cell>
          <cell r="BI595">
            <v>0</v>
          </cell>
          <cell r="BJ595">
            <v>0</v>
          </cell>
          <cell r="BK595">
            <v>1</v>
          </cell>
        </row>
        <row r="596">
          <cell r="A596" t="str">
            <v>5171002039</v>
          </cell>
          <cell r="B596" t="str">
            <v>50403</v>
          </cell>
          <cell r="C596" t="str">
            <v>NILOY MOTORS LIMITED</v>
          </cell>
          <cell r="D596" t="str">
            <v>PLOT # 1050,  MOUCHAK, KALIAKAIR GAZIPUR</v>
          </cell>
          <cell r="E596" t="str">
            <v>C028.04</v>
          </cell>
          <cell r="F596" t="str">
            <v>C028.04</v>
          </cell>
          <cell r="G596" t="str">
            <v>MOTOR CYCLE</v>
          </cell>
          <cell r="H596">
            <v>0</v>
          </cell>
          <cell r="I596">
            <v>0</v>
          </cell>
          <cell r="K596">
            <v>0</v>
          </cell>
          <cell r="W596">
            <v>0</v>
          </cell>
          <cell r="BG596">
            <v>0</v>
          </cell>
          <cell r="BH596">
            <v>0</v>
          </cell>
          <cell r="BI596">
            <v>0</v>
          </cell>
          <cell r="BJ596">
            <v>0</v>
          </cell>
          <cell r="BK596">
            <v>1</v>
          </cell>
        </row>
        <row r="597">
          <cell r="A597" t="str">
            <v>5171001655</v>
          </cell>
          <cell r="B597" t="str">
            <v>50403</v>
          </cell>
          <cell r="C597" t="str">
            <v>ROADMASTER MOTORS LIMITED</v>
          </cell>
          <cell r="D597" t="str">
            <v>TATUIBARI, SARABO, KASHIMPUR JOYDEVPUR GAZIPUR</v>
          </cell>
          <cell r="E597" t="str">
            <v>C028.04</v>
          </cell>
          <cell r="F597" t="str">
            <v>C028.04</v>
          </cell>
          <cell r="G597" t="str">
            <v>MOTOR CYCLE</v>
          </cell>
          <cell r="H597">
            <v>0</v>
          </cell>
          <cell r="I597">
            <v>2584</v>
          </cell>
          <cell r="K597">
            <v>910</v>
          </cell>
          <cell r="W597">
            <v>300</v>
          </cell>
          <cell r="BG597">
            <v>910</v>
          </cell>
          <cell r="BH597">
            <v>300</v>
          </cell>
          <cell r="BI597">
            <v>0</v>
          </cell>
          <cell r="BJ597">
            <v>0</v>
          </cell>
          <cell r="BK597">
            <v>1</v>
          </cell>
        </row>
        <row r="598">
          <cell r="A598" t="str">
            <v>5171016122</v>
          </cell>
          <cell r="B598" t="str">
            <v>50403</v>
          </cell>
          <cell r="C598" t="str">
            <v>TAMIM TRADE LINK</v>
          </cell>
          <cell r="D598" t="str">
            <v>SHAFIPUR BAZAR, KALIAKAIR GAZIPUR.</v>
          </cell>
          <cell r="E598" t="str">
            <v>C028.04</v>
          </cell>
          <cell r="F598" t="str">
            <v>C028.04</v>
          </cell>
          <cell r="G598" t="str">
            <v>MOTOR CYCLE</v>
          </cell>
          <cell r="H598">
            <v>0</v>
          </cell>
          <cell r="I598">
            <v>12</v>
          </cell>
          <cell r="K598">
            <v>1</v>
          </cell>
          <cell r="W598">
            <v>0</v>
          </cell>
          <cell r="BG598">
            <v>1</v>
          </cell>
          <cell r="BH598">
            <v>0</v>
          </cell>
          <cell r="BI598">
            <v>0</v>
          </cell>
          <cell r="BJ598">
            <v>0</v>
          </cell>
          <cell r="BK598">
            <v>1</v>
          </cell>
        </row>
        <row r="599">
          <cell r="A599" t="str">
            <v>5171003617</v>
          </cell>
          <cell r="B599" t="str">
            <v>50403</v>
          </cell>
          <cell r="C599" t="str">
            <v>DIGITAL ENGRAVERS LIMITED</v>
          </cell>
          <cell r="D599" t="str">
            <v>KONABARI, NILNAGAR GAZIPUR.</v>
          </cell>
          <cell r="E599" t="str">
            <v>C029.28</v>
          </cell>
          <cell r="F599" t="str">
            <v>C029.28</v>
          </cell>
          <cell r="G599" t="str">
            <v>PRINTING MACHINE AND PARTS</v>
          </cell>
          <cell r="H599">
            <v>0</v>
          </cell>
          <cell r="I599">
            <v>1645</v>
          </cell>
          <cell r="K599">
            <v>163</v>
          </cell>
          <cell r="W599">
            <v>113</v>
          </cell>
          <cell r="BG599">
            <v>163</v>
          </cell>
          <cell r="BH599">
            <v>113</v>
          </cell>
          <cell r="BI599">
            <v>0</v>
          </cell>
          <cell r="BJ599">
            <v>0</v>
          </cell>
          <cell r="BK599">
            <v>1</v>
          </cell>
        </row>
        <row r="600">
          <cell r="A600" t="str">
            <v>5171005107</v>
          </cell>
          <cell r="B600" t="str">
            <v>50403</v>
          </cell>
          <cell r="C600" t="str">
            <v>DIGITECH CORPORATION (BD) LIMITED</v>
          </cell>
          <cell r="D600" t="str">
            <v>BORAB KALIAKOIR GAZIPUR</v>
          </cell>
          <cell r="E600" t="str">
            <v>C029.28</v>
          </cell>
          <cell r="F600" t="str">
            <v>C029.28</v>
          </cell>
          <cell r="G600" t="str">
            <v>PRINTING MACHINE AND PARTS</v>
          </cell>
          <cell r="H600">
            <v>0</v>
          </cell>
          <cell r="I600">
            <v>308</v>
          </cell>
          <cell r="K600">
            <v>0</v>
          </cell>
          <cell r="W600">
            <v>0</v>
          </cell>
          <cell r="BG600">
            <v>0</v>
          </cell>
          <cell r="BH600">
            <v>0</v>
          </cell>
          <cell r="BI600">
            <v>0</v>
          </cell>
          <cell r="BJ600">
            <v>0</v>
          </cell>
          <cell r="BK600">
            <v>1</v>
          </cell>
        </row>
        <row r="601">
          <cell r="A601" t="str">
            <v>5171004386</v>
          </cell>
          <cell r="B601" t="str">
            <v>50403</v>
          </cell>
          <cell r="C601" t="str">
            <v>ROYAL GREEN PRODUCTS LIMITED</v>
          </cell>
          <cell r="D601" t="str">
            <v>JANERCHALA KALIAKOIR GAZIPUR</v>
          </cell>
          <cell r="E601" t="str">
            <v>C034.06</v>
          </cell>
          <cell r="F601" t="str">
            <v>C034.06</v>
          </cell>
          <cell r="G601" t="str">
            <v>R.C.C. PIPE</v>
          </cell>
          <cell r="H601">
            <v>0</v>
          </cell>
          <cell r="I601">
            <v>10413</v>
          </cell>
          <cell r="K601">
            <v>2719</v>
          </cell>
          <cell r="W601">
            <v>0</v>
          </cell>
          <cell r="BG601">
            <v>2719</v>
          </cell>
          <cell r="BH601">
            <v>0</v>
          </cell>
          <cell r="BI601">
            <v>0</v>
          </cell>
          <cell r="BJ601">
            <v>0</v>
          </cell>
          <cell r="BK601">
            <v>1</v>
          </cell>
        </row>
        <row r="602">
          <cell r="A602" t="str">
            <v>5171003369</v>
          </cell>
          <cell r="B602" t="str">
            <v>50403</v>
          </cell>
          <cell r="C602" t="str">
            <v>MODINA POLYMER IND. LTD. (MTC POLY</v>
          </cell>
          <cell r="D602" t="str">
            <v>EAST CHANDARA KALIAKAIR, GAZIPUR-1750.</v>
          </cell>
          <cell r="E602" t="str">
            <v>C034.07</v>
          </cell>
          <cell r="F602" t="str">
            <v>C034.07</v>
          </cell>
          <cell r="G602" t="str">
            <v>WATER TANK</v>
          </cell>
          <cell r="H602">
            <v>0</v>
          </cell>
          <cell r="I602">
            <v>8599</v>
          </cell>
          <cell r="K602">
            <v>200</v>
          </cell>
          <cell r="W602">
            <v>200</v>
          </cell>
          <cell r="BG602">
            <v>200</v>
          </cell>
          <cell r="BH602">
            <v>200</v>
          </cell>
          <cell r="BI602">
            <v>0</v>
          </cell>
          <cell r="BJ602">
            <v>0</v>
          </cell>
          <cell r="BK602">
            <v>1</v>
          </cell>
        </row>
        <row r="603">
          <cell r="A603" t="str">
            <v>5171005474</v>
          </cell>
          <cell r="B603" t="str">
            <v>50403</v>
          </cell>
          <cell r="C603" t="str">
            <v>MACRO PRODUCTS LIMITED</v>
          </cell>
          <cell r="D603" t="str">
            <v>1126/A, KOUCHAKURI, MOUCHAK KALIAKOIR GAZIPUR</v>
          </cell>
          <cell r="E603" t="str">
            <v>C037.05</v>
          </cell>
          <cell r="F603" t="str">
            <v>C037.05</v>
          </cell>
          <cell r="G603" t="str">
            <v>SANITARY NAPKIN, TAMPONS</v>
          </cell>
          <cell r="H603">
            <v>0</v>
          </cell>
          <cell r="I603">
            <v>0</v>
          </cell>
          <cell r="K603">
            <v>0</v>
          </cell>
          <cell r="W603">
            <v>0</v>
          </cell>
          <cell r="BG603">
            <v>0</v>
          </cell>
          <cell r="BH603">
            <v>0</v>
          </cell>
          <cell r="BI603">
            <v>0</v>
          </cell>
          <cell r="BJ603">
            <v>0</v>
          </cell>
          <cell r="BK603">
            <v>1</v>
          </cell>
        </row>
        <row r="604">
          <cell r="A604" t="str">
            <v>5171014703</v>
          </cell>
          <cell r="B604" t="str">
            <v>50403</v>
          </cell>
          <cell r="C604" t="str">
            <v>APEX ADELCHI FOOTWEAR LTD (UNIT-2)</v>
          </cell>
          <cell r="D604" t="str">
            <v>S.A PLOT NO-118, R.S PLOT NO-222 EAST CHANDURA, KALIAKOIR GAZIPUR.</v>
          </cell>
          <cell r="E604" t="str">
            <v>C037.50</v>
          </cell>
          <cell r="F604" t="str">
            <v>C037.50</v>
          </cell>
          <cell r="G604" t="str">
            <v>FOOTWEAR OF ANY MATERIAL</v>
          </cell>
          <cell r="H604">
            <v>0</v>
          </cell>
          <cell r="I604">
            <v>87738</v>
          </cell>
          <cell r="K604">
            <v>8000</v>
          </cell>
          <cell r="W604">
            <v>3000</v>
          </cell>
          <cell r="BG604">
            <v>8000</v>
          </cell>
          <cell r="BH604">
            <v>3000</v>
          </cell>
          <cell r="BI604">
            <v>0</v>
          </cell>
          <cell r="BJ604">
            <v>0</v>
          </cell>
          <cell r="BK604">
            <v>1</v>
          </cell>
        </row>
        <row r="605">
          <cell r="A605" t="str">
            <v>5171001334</v>
          </cell>
          <cell r="B605" t="str">
            <v>50403</v>
          </cell>
          <cell r="C605" t="str">
            <v>APEX FOOTWEAR LIMITED UNIT-3</v>
          </cell>
          <cell r="D605" t="str">
            <v>SHAFIPUR KALIAKOIR GAZIPUR</v>
          </cell>
          <cell r="E605" t="str">
            <v>C037.50</v>
          </cell>
          <cell r="F605" t="str">
            <v>C037.50</v>
          </cell>
          <cell r="G605" t="str">
            <v>FOOTWEAR OF ANY MATERIAL</v>
          </cell>
          <cell r="H605">
            <v>0</v>
          </cell>
          <cell r="I605">
            <v>0</v>
          </cell>
          <cell r="K605">
            <v>0</v>
          </cell>
          <cell r="W605">
            <v>0</v>
          </cell>
          <cell r="BG605">
            <v>0</v>
          </cell>
          <cell r="BH605">
            <v>0</v>
          </cell>
          <cell r="BI605">
            <v>0</v>
          </cell>
          <cell r="BJ605">
            <v>0</v>
          </cell>
          <cell r="BK605">
            <v>1</v>
          </cell>
        </row>
        <row r="606">
          <cell r="A606" t="str">
            <v>5171006062</v>
          </cell>
          <cell r="B606" t="str">
            <v>50403</v>
          </cell>
          <cell r="C606" t="str">
            <v>GREEN SHOE FACTORY</v>
          </cell>
          <cell r="D606" t="str">
            <v>WARD-7, CHANDURA KALIAKOIR GAZIPUR</v>
          </cell>
          <cell r="E606" t="str">
            <v>C037.50</v>
          </cell>
          <cell r="F606" t="str">
            <v>C037.50</v>
          </cell>
          <cell r="G606" t="str">
            <v>FOOTWEAR OF ANY MATERIAL</v>
          </cell>
          <cell r="H606">
            <v>0</v>
          </cell>
          <cell r="I606">
            <v>0</v>
          </cell>
          <cell r="K606">
            <v>0</v>
          </cell>
          <cell r="W606">
            <v>0</v>
          </cell>
          <cell r="BG606">
            <v>0</v>
          </cell>
          <cell r="BH606">
            <v>0</v>
          </cell>
          <cell r="BI606">
            <v>0</v>
          </cell>
          <cell r="BJ606">
            <v>0</v>
          </cell>
          <cell r="BK606">
            <v>1</v>
          </cell>
        </row>
        <row r="607">
          <cell r="A607" t="str">
            <v>5171000772</v>
          </cell>
          <cell r="B607" t="str">
            <v>50403</v>
          </cell>
          <cell r="C607" t="str">
            <v>H.N. SHOE LIMITED</v>
          </cell>
          <cell r="D607" t="str">
            <v>NABUARBAG, SHAFIPUR KALIAKOIR GAZIPUR</v>
          </cell>
          <cell r="E607" t="str">
            <v>C037.50</v>
          </cell>
          <cell r="F607" t="str">
            <v>C037.50</v>
          </cell>
          <cell r="G607" t="str">
            <v>FOOTWEAR OF ANY MATERIAL</v>
          </cell>
          <cell r="H607">
            <v>0</v>
          </cell>
          <cell r="I607">
            <v>0</v>
          </cell>
          <cell r="K607">
            <v>0</v>
          </cell>
          <cell r="W607">
            <v>0</v>
          </cell>
          <cell r="BG607">
            <v>0</v>
          </cell>
          <cell r="BH607">
            <v>0</v>
          </cell>
          <cell r="BI607">
            <v>0</v>
          </cell>
          <cell r="BJ607">
            <v>0</v>
          </cell>
          <cell r="BK607">
            <v>1</v>
          </cell>
        </row>
        <row r="608">
          <cell r="A608" t="str">
            <v>5171015515</v>
          </cell>
          <cell r="B608" t="str">
            <v>50403</v>
          </cell>
          <cell r="C608" t="str">
            <v>ISLAM TRADE INTERNATIONAL</v>
          </cell>
          <cell r="D608" t="str">
            <v>WORD NO # 07, HOLDING # E-41 CHANDURA, KALIAKOIR, GAZIPUR.</v>
          </cell>
          <cell r="E608" t="str">
            <v>C037.50</v>
          </cell>
          <cell r="F608" t="str">
            <v>C037.50</v>
          </cell>
          <cell r="G608" t="str">
            <v>FOOTWEAR OF ANY MATERIAL</v>
          </cell>
          <cell r="H608">
            <v>0</v>
          </cell>
          <cell r="I608">
            <v>56</v>
          </cell>
          <cell r="K608">
            <v>0</v>
          </cell>
          <cell r="W608">
            <v>0</v>
          </cell>
          <cell r="BG608">
            <v>0</v>
          </cell>
          <cell r="BH608">
            <v>0</v>
          </cell>
          <cell r="BI608">
            <v>0</v>
          </cell>
          <cell r="BJ608">
            <v>0</v>
          </cell>
          <cell r="BK608">
            <v>1</v>
          </cell>
        </row>
        <row r="609">
          <cell r="A609" t="str">
            <v>5171002930</v>
          </cell>
          <cell r="B609" t="str">
            <v>50403</v>
          </cell>
          <cell r="C609" t="str">
            <v>LANDMARK FOOTWEAR LTD.</v>
          </cell>
          <cell r="D609" t="str">
            <v>VANNARA, MOUCHAK KALIAKAIR GAZIPUR</v>
          </cell>
          <cell r="E609" t="str">
            <v>C037.50</v>
          </cell>
          <cell r="F609" t="str">
            <v>C037.50</v>
          </cell>
          <cell r="G609" t="str">
            <v>FOOTWEAR OF ANY MATERIAL</v>
          </cell>
          <cell r="H609">
            <v>0</v>
          </cell>
          <cell r="I609">
            <v>0</v>
          </cell>
          <cell r="K609">
            <v>0</v>
          </cell>
          <cell r="W609">
            <v>0</v>
          </cell>
          <cell r="BG609">
            <v>0</v>
          </cell>
          <cell r="BH609">
            <v>0</v>
          </cell>
          <cell r="BI609">
            <v>0</v>
          </cell>
          <cell r="BJ609">
            <v>0</v>
          </cell>
          <cell r="BK609">
            <v>1</v>
          </cell>
        </row>
        <row r="610">
          <cell r="A610" t="str">
            <v>5171008809</v>
          </cell>
          <cell r="B610" t="str">
            <v>50403</v>
          </cell>
          <cell r="C610" t="str">
            <v>PATHICK FOOTWEAR</v>
          </cell>
          <cell r="D610" t="str">
            <v>VANNARA, MOUCHAK KALIAKOIR, GAZIPUR.</v>
          </cell>
          <cell r="E610" t="str">
            <v>C037.50</v>
          </cell>
          <cell r="F610" t="str">
            <v>C037.50</v>
          </cell>
          <cell r="G610" t="str">
            <v>FOOTWEAR OF ANY MATERIAL</v>
          </cell>
          <cell r="H610">
            <v>0</v>
          </cell>
          <cell r="I610">
            <v>0</v>
          </cell>
          <cell r="K610">
            <v>0</v>
          </cell>
          <cell r="W610">
            <v>0</v>
          </cell>
          <cell r="BG610">
            <v>0</v>
          </cell>
          <cell r="BH610">
            <v>0</v>
          </cell>
          <cell r="BI610">
            <v>0</v>
          </cell>
          <cell r="BJ610">
            <v>0</v>
          </cell>
          <cell r="BK610">
            <v>1</v>
          </cell>
        </row>
        <row r="611">
          <cell r="A611" t="str">
            <v>5171001003</v>
          </cell>
          <cell r="B611" t="str">
            <v>50403</v>
          </cell>
          <cell r="C611" t="str">
            <v>SEASONS FOOTWEAR LTD.</v>
          </cell>
          <cell r="D611" t="str">
            <v>VANARA, MOUCHAK KALIAKOIR GAZIPUR</v>
          </cell>
          <cell r="E611" t="str">
            <v>C037.50</v>
          </cell>
          <cell r="F611" t="str">
            <v>C037.50</v>
          </cell>
          <cell r="G611" t="str">
            <v>FOOTWEAR OF ANY MATERIAL</v>
          </cell>
          <cell r="H611">
            <v>0</v>
          </cell>
          <cell r="I611">
            <v>2380</v>
          </cell>
          <cell r="K611">
            <v>30</v>
          </cell>
          <cell r="W611">
            <v>60</v>
          </cell>
          <cell r="BG611">
            <v>30</v>
          </cell>
          <cell r="BH611">
            <v>60</v>
          </cell>
          <cell r="BI611">
            <v>0</v>
          </cell>
          <cell r="BJ611">
            <v>0</v>
          </cell>
          <cell r="BK611">
            <v>1</v>
          </cell>
        </row>
        <row r="612">
          <cell r="A612" t="str">
            <v>5171007383</v>
          </cell>
          <cell r="B612" t="str">
            <v>50403</v>
          </cell>
          <cell r="C612" t="str">
            <v>SHAFIPUR SHOES LIMITED</v>
          </cell>
          <cell r="D612" t="str">
            <v>DAG NO. S.A 952, CHANDRA MOUCHAK, KALIAKOIR GAZIPUR</v>
          </cell>
          <cell r="E612" t="str">
            <v>C037.50</v>
          </cell>
          <cell r="F612" t="str">
            <v>C037.50</v>
          </cell>
          <cell r="G612" t="str">
            <v>FOOTWEAR OF ANY MATERIAL</v>
          </cell>
          <cell r="H612">
            <v>0</v>
          </cell>
          <cell r="I612">
            <v>0</v>
          </cell>
          <cell r="K612">
            <v>0</v>
          </cell>
          <cell r="W612">
            <v>0</v>
          </cell>
          <cell r="BG612">
            <v>0</v>
          </cell>
          <cell r="BH612">
            <v>0</v>
          </cell>
          <cell r="BI612">
            <v>0</v>
          </cell>
          <cell r="BJ612">
            <v>0</v>
          </cell>
          <cell r="BK612">
            <v>1</v>
          </cell>
        </row>
        <row r="613">
          <cell r="A613" t="str">
            <v>5171006080</v>
          </cell>
          <cell r="B613" t="str">
            <v>50403</v>
          </cell>
          <cell r="C613" t="str">
            <v>VANNARA CORPORATION LTD.</v>
          </cell>
          <cell r="D613" t="str">
            <v>VANNARA KALIAKAIR GAZIPUR</v>
          </cell>
          <cell r="E613" t="str">
            <v>C037.50</v>
          </cell>
          <cell r="F613" t="str">
            <v>C037.50</v>
          </cell>
          <cell r="G613" t="str">
            <v>FOOTWEAR OF ANY MATERIAL</v>
          </cell>
          <cell r="H613">
            <v>0</v>
          </cell>
          <cell r="I613">
            <v>0</v>
          </cell>
          <cell r="K613">
            <v>0</v>
          </cell>
          <cell r="W613">
            <v>0</v>
          </cell>
          <cell r="BG613">
            <v>0</v>
          </cell>
          <cell r="BH613">
            <v>0</v>
          </cell>
          <cell r="BI613">
            <v>0</v>
          </cell>
          <cell r="BJ613">
            <v>0</v>
          </cell>
          <cell r="BK613">
            <v>1</v>
          </cell>
        </row>
        <row r="614">
          <cell r="A614" t="str">
            <v>5171009540</v>
          </cell>
          <cell r="B614" t="str">
            <v>50403</v>
          </cell>
          <cell r="C614" t="str">
            <v>CHOWDHURY ASSOCIATES</v>
          </cell>
          <cell r="D614" t="str">
            <v>VANNARA MOUCHAK KALIAKAIR, GAZIPUR.</v>
          </cell>
          <cell r="E614" t="str">
            <v>C037.50</v>
          </cell>
          <cell r="F614" t="str">
            <v>C037.50</v>
          </cell>
          <cell r="G614" t="str">
            <v>FOOTWEAR OF ANY MATERIAL</v>
          </cell>
          <cell r="H614">
            <v>0</v>
          </cell>
          <cell r="I614">
            <v>0</v>
          </cell>
          <cell r="K614">
            <v>165</v>
          </cell>
          <cell r="W614">
            <v>0</v>
          </cell>
          <cell r="BG614">
            <v>165</v>
          </cell>
          <cell r="BH614">
            <v>0</v>
          </cell>
          <cell r="BI614">
            <v>0</v>
          </cell>
          <cell r="BJ614">
            <v>0</v>
          </cell>
          <cell r="BK614">
            <v>1</v>
          </cell>
        </row>
        <row r="615">
          <cell r="A615" t="str">
            <v>5171010422</v>
          </cell>
          <cell r="B615" t="str">
            <v>50403</v>
          </cell>
          <cell r="C615" t="str">
            <v>HAQUE ENGINEERING WORKS</v>
          </cell>
          <cell r="D615" t="str">
            <v>HORINHATI, KALIAKOIR GAZIPUR.</v>
          </cell>
          <cell r="E615" t="str">
            <v>C038.31</v>
          </cell>
          <cell r="F615" t="str">
            <v>C038.31</v>
          </cell>
          <cell r="G615" t="str">
            <v>STEEL FURNITURE</v>
          </cell>
          <cell r="H615">
            <v>0</v>
          </cell>
          <cell r="I615">
            <v>0</v>
          </cell>
          <cell r="K615">
            <v>0</v>
          </cell>
          <cell r="W615">
            <v>0</v>
          </cell>
          <cell r="BG615">
            <v>0</v>
          </cell>
          <cell r="BH615">
            <v>0</v>
          </cell>
          <cell r="BI615">
            <v>0</v>
          </cell>
          <cell r="BJ615">
            <v>0</v>
          </cell>
          <cell r="BK615">
            <v>1</v>
          </cell>
        </row>
        <row r="616">
          <cell r="A616" t="str">
            <v>5171003877</v>
          </cell>
          <cell r="B616" t="str">
            <v>50403</v>
          </cell>
          <cell r="C616" t="str">
            <v>MACRO FABRICATORS LIMITED</v>
          </cell>
          <cell r="D616" t="str">
            <v>1126, KOUCHAKURI KALIAKOIR, MOUCHAK GAZIPUR</v>
          </cell>
          <cell r="E616" t="str">
            <v>C038.39</v>
          </cell>
          <cell r="F616" t="str">
            <v>C038.39</v>
          </cell>
          <cell r="G616" t="str">
            <v>OTHER SPECIALIZED FURNITURE</v>
          </cell>
          <cell r="H616">
            <v>0</v>
          </cell>
          <cell r="I616">
            <v>660</v>
          </cell>
          <cell r="K616">
            <v>50</v>
          </cell>
          <cell r="W616">
            <v>80</v>
          </cell>
          <cell r="BG616">
            <v>50</v>
          </cell>
          <cell r="BH616">
            <v>80</v>
          </cell>
          <cell r="BI616">
            <v>0</v>
          </cell>
          <cell r="BJ616">
            <v>0</v>
          </cell>
          <cell r="BK616">
            <v>1</v>
          </cell>
        </row>
        <row r="617">
          <cell r="A617" t="str">
            <v>5171002912</v>
          </cell>
          <cell r="B617" t="str">
            <v>50403</v>
          </cell>
          <cell r="C617" t="str">
            <v>HOSAF METER INDUSTRY LIMITED.</v>
          </cell>
          <cell r="D617" t="str">
            <v>CHANDARA KALIAKAIR GAZIPUR</v>
          </cell>
          <cell r="E617" t="str">
            <v>C039.01</v>
          </cell>
          <cell r="F617" t="str">
            <v>C039.01</v>
          </cell>
          <cell r="G617" t="str">
            <v>ELECTRICAL GOODS</v>
          </cell>
          <cell r="H617">
            <v>0</v>
          </cell>
          <cell r="I617">
            <v>0</v>
          </cell>
          <cell r="K617">
            <v>0</v>
          </cell>
          <cell r="W617">
            <v>0</v>
          </cell>
          <cell r="BG617">
            <v>0</v>
          </cell>
          <cell r="BH617">
            <v>0</v>
          </cell>
          <cell r="BI617">
            <v>0</v>
          </cell>
          <cell r="BJ617">
            <v>0</v>
          </cell>
          <cell r="BK617">
            <v>1</v>
          </cell>
        </row>
        <row r="618">
          <cell r="A618" t="str">
            <v>5171009256</v>
          </cell>
          <cell r="B618" t="str">
            <v>50403</v>
          </cell>
          <cell r="C618" t="str">
            <v>WALTON HI-TECH INDUSTRIES LTD.</v>
          </cell>
          <cell r="D618" t="str">
            <v>CHANDRA, KALIAKAIR GAZIPUR.</v>
          </cell>
          <cell r="E618" t="str">
            <v>C039.01</v>
          </cell>
          <cell r="F618" t="str">
            <v>C039.01</v>
          </cell>
          <cell r="G618" t="str">
            <v>ELECTRICAL GOODS</v>
          </cell>
          <cell r="H618">
            <v>0</v>
          </cell>
          <cell r="I618">
            <v>800</v>
          </cell>
          <cell r="K618">
            <v>0</v>
          </cell>
          <cell r="W618">
            <v>100</v>
          </cell>
          <cell r="BG618">
            <v>0</v>
          </cell>
          <cell r="BH618">
            <v>100</v>
          </cell>
          <cell r="BI618">
            <v>0</v>
          </cell>
          <cell r="BJ618">
            <v>0</v>
          </cell>
          <cell r="BK618">
            <v>1</v>
          </cell>
        </row>
        <row r="619">
          <cell r="A619" t="str">
            <v>5171003742</v>
          </cell>
          <cell r="B619" t="str">
            <v>50403</v>
          </cell>
          <cell r="C619" t="str">
            <v>RS ASSOCIATES (ELECTRIC) LTD.</v>
          </cell>
          <cell r="D619" t="str">
            <v>CHANDRA KALIAKOIR GAZIPUR</v>
          </cell>
          <cell r="E619" t="str">
            <v>C039.17</v>
          </cell>
          <cell r="F619" t="str">
            <v>C039.17</v>
          </cell>
          <cell r="G619" t="str">
            <v>ELECTRIC METERS</v>
          </cell>
          <cell r="H619">
            <v>0</v>
          </cell>
          <cell r="I619">
            <v>2292</v>
          </cell>
          <cell r="K619">
            <v>0</v>
          </cell>
          <cell r="W619">
            <v>100</v>
          </cell>
          <cell r="BG619">
            <v>0</v>
          </cell>
          <cell r="BH619">
            <v>100</v>
          </cell>
          <cell r="BI619">
            <v>0</v>
          </cell>
          <cell r="BJ619">
            <v>0</v>
          </cell>
          <cell r="BK619">
            <v>1</v>
          </cell>
        </row>
        <row r="620">
          <cell r="A620" t="str">
            <v>5171008845</v>
          </cell>
          <cell r="B620" t="str">
            <v>50403</v>
          </cell>
          <cell r="C620" t="str">
            <v>TOKAI POWER PRODUCTS LTD.</v>
          </cell>
          <cell r="D620" t="str">
            <v>PLOT # 1529, KHOUCHAKARI KALIAKOIR, GAZIPUR.</v>
          </cell>
          <cell r="E620" t="str">
            <v>C039.23</v>
          </cell>
          <cell r="F620" t="str">
            <v>C039.23</v>
          </cell>
          <cell r="G620" t="str">
            <v>ELECTRIC TRANSFORMER</v>
          </cell>
          <cell r="H620">
            <v>0</v>
          </cell>
          <cell r="I620">
            <v>0</v>
          </cell>
          <cell r="K620">
            <v>0</v>
          </cell>
          <cell r="W620">
            <v>0</v>
          </cell>
          <cell r="BG620">
            <v>0</v>
          </cell>
          <cell r="BH620">
            <v>0</v>
          </cell>
          <cell r="BI620">
            <v>0</v>
          </cell>
          <cell r="BJ620">
            <v>0</v>
          </cell>
          <cell r="BK620">
            <v>1</v>
          </cell>
        </row>
        <row r="621">
          <cell r="A621" t="str">
            <v>5171014286</v>
          </cell>
          <cell r="B621" t="str">
            <v>50403</v>
          </cell>
          <cell r="C621" t="str">
            <v>WEALTH POWER LTD.</v>
          </cell>
          <cell r="D621" t="str">
            <v>KALIAKAIR, SHEMULTOLI GAZIPUR.</v>
          </cell>
          <cell r="E621" t="str">
            <v>C039.23</v>
          </cell>
          <cell r="F621" t="str">
            <v>C039.23</v>
          </cell>
          <cell r="G621" t="str">
            <v>ELECTRIC TRANSFORMER</v>
          </cell>
          <cell r="H621">
            <v>0</v>
          </cell>
          <cell r="I621">
            <v>199</v>
          </cell>
          <cell r="K621">
            <v>0</v>
          </cell>
          <cell r="W621">
            <v>0</v>
          </cell>
          <cell r="BG621">
            <v>0</v>
          </cell>
          <cell r="BH621">
            <v>0</v>
          </cell>
          <cell r="BI621">
            <v>0</v>
          </cell>
          <cell r="BJ621">
            <v>0</v>
          </cell>
          <cell r="BK621">
            <v>1</v>
          </cell>
        </row>
        <row r="622">
          <cell r="A622" t="str">
            <v>5171012224</v>
          </cell>
          <cell r="B622" t="str">
            <v>50403</v>
          </cell>
          <cell r="C622" t="str">
            <v>R.B. GROUP OF COMPANIES LTD.</v>
          </cell>
          <cell r="D622" t="str">
            <v>HOLDING NO-J-01, WARD NO-07 CHANDRA, KALIAKOIR, GAZIPUR.</v>
          </cell>
          <cell r="E622" t="str">
            <v>C040.03</v>
          </cell>
          <cell r="F622" t="str">
            <v>C040.03</v>
          </cell>
          <cell r="G622" t="str">
            <v>COLOR TV</v>
          </cell>
          <cell r="H622">
            <v>0</v>
          </cell>
          <cell r="I622">
            <v>0</v>
          </cell>
          <cell r="K622">
            <v>400</v>
          </cell>
          <cell r="W622">
            <v>0</v>
          </cell>
          <cell r="BG622">
            <v>400</v>
          </cell>
          <cell r="BH622">
            <v>0</v>
          </cell>
          <cell r="BI622">
            <v>0</v>
          </cell>
          <cell r="BJ622">
            <v>0</v>
          </cell>
          <cell r="BK622">
            <v>1</v>
          </cell>
        </row>
        <row r="623">
          <cell r="A623" t="str">
            <v>5171014883</v>
          </cell>
          <cell r="B623" t="str">
            <v>50403</v>
          </cell>
          <cell r="C623" t="str">
            <v>S.S. CORPORATION</v>
          </cell>
          <cell r="D623" t="str">
            <v>SOUTH MOUCHAK, KALIAKOIR GAZIPUR.</v>
          </cell>
          <cell r="E623" t="str">
            <v>C041.02</v>
          </cell>
          <cell r="F623" t="str">
            <v>C041.02</v>
          </cell>
          <cell r="G623" t="str">
            <v>SWITCH BOARD</v>
          </cell>
          <cell r="H623">
            <v>0</v>
          </cell>
          <cell r="I623">
            <v>121</v>
          </cell>
          <cell r="K623">
            <v>0</v>
          </cell>
          <cell r="W623">
            <v>89</v>
          </cell>
          <cell r="BG623">
            <v>0</v>
          </cell>
          <cell r="BH623">
            <v>89</v>
          </cell>
          <cell r="BI623">
            <v>0</v>
          </cell>
          <cell r="BJ623">
            <v>0</v>
          </cell>
          <cell r="BK623">
            <v>1</v>
          </cell>
        </row>
        <row r="624">
          <cell r="A624" t="str">
            <v>5171016710</v>
          </cell>
          <cell r="B624" t="str">
            <v>50403</v>
          </cell>
          <cell r="C624" t="str">
            <v>R. B. TECHNOLOGIES LTD.</v>
          </cell>
          <cell r="D624" t="str">
            <v>BHATARIA, BAROYPARA, KALIAKOIR, GAZIPUR.</v>
          </cell>
          <cell r="E624" t="str">
            <v>C042.00</v>
          </cell>
          <cell r="F624" t="str">
            <v>C042.00</v>
          </cell>
          <cell r="G624" t="str">
            <v>Electrical &amp; Electronics items</v>
          </cell>
          <cell r="H624">
            <v>0</v>
          </cell>
          <cell r="I624">
            <v>138</v>
          </cell>
          <cell r="K624">
            <v>600</v>
          </cell>
          <cell r="W624">
            <v>0</v>
          </cell>
          <cell r="BG624">
            <v>600</v>
          </cell>
          <cell r="BH624">
            <v>0</v>
          </cell>
          <cell r="BI624">
            <v>0</v>
          </cell>
          <cell r="BJ624">
            <v>0</v>
          </cell>
          <cell r="BK624">
            <v>1</v>
          </cell>
        </row>
        <row r="625">
          <cell r="A625" t="str">
            <v>5171017899</v>
          </cell>
          <cell r="B625" t="str">
            <v>50403</v>
          </cell>
          <cell r="C625" t="str">
            <v>DIRAN ENTERPRISE LTD.</v>
          </cell>
          <cell r="D625" t="str">
            <v>SONATOLA, CHA BAGAN, KALIAKOIR, GAZIPUR.</v>
          </cell>
          <cell r="E625" t="str">
            <v>C046.09</v>
          </cell>
          <cell r="F625" t="str">
            <v>C046.09</v>
          </cell>
          <cell r="G625" t="str">
            <v>Wood Processing</v>
          </cell>
          <cell r="H625">
            <v>0</v>
          </cell>
          <cell r="I625">
            <v>0</v>
          </cell>
          <cell r="K625">
            <v>100</v>
          </cell>
          <cell r="W625">
            <v>0</v>
          </cell>
          <cell r="BG625">
            <v>100</v>
          </cell>
          <cell r="BH625">
            <v>0</v>
          </cell>
          <cell r="BI625">
            <v>0</v>
          </cell>
          <cell r="BJ625">
            <v>0</v>
          </cell>
          <cell r="BK625">
            <v>1</v>
          </cell>
        </row>
        <row r="626">
          <cell r="A626" t="str">
            <v>5171007034</v>
          </cell>
          <cell r="B626" t="str">
            <v>50403</v>
          </cell>
          <cell r="C626" t="str">
            <v>BELKUCHI SPINNING MILLS LTD.</v>
          </cell>
          <cell r="D626" t="str">
            <v>MOUCHAK KALIAKOIR GAZIPUR</v>
          </cell>
          <cell r="E626" t="str">
            <v>E035.21</v>
          </cell>
          <cell r="F626" t="str">
            <v>E035.21</v>
          </cell>
          <cell r="G626" t="str">
            <v>COTTON YARN</v>
          </cell>
          <cell r="H626">
            <v>0</v>
          </cell>
          <cell r="I626">
            <v>2940</v>
          </cell>
          <cell r="K626">
            <v>80</v>
          </cell>
          <cell r="W626">
            <v>80</v>
          </cell>
          <cell r="BG626">
            <v>80</v>
          </cell>
          <cell r="BH626">
            <v>80</v>
          </cell>
          <cell r="BI626">
            <v>0</v>
          </cell>
          <cell r="BJ626">
            <v>0</v>
          </cell>
          <cell r="BK626">
            <v>1</v>
          </cell>
        </row>
        <row r="627">
          <cell r="A627" t="str">
            <v>5171005429</v>
          </cell>
          <cell r="B627" t="str">
            <v>50403</v>
          </cell>
          <cell r="C627" t="str">
            <v>CHANDRA  SPINNING  MILLS  LTD.</v>
          </cell>
          <cell r="D627" t="str">
            <v>CHANDRA, BOROICHUTI KALIAKOIR GAZIPUR</v>
          </cell>
          <cell r="E627" t="str">
            <v>E035.21</v>
          </cell>
          <cell r="F627" t="str">
            <v>E035.21</v>
          </cell>
          <cell r="G627" t="str">
            <v>COTTON YARN</v>
          </cell>
          <cell r="H627">
            <v>0</v>
          </cell>
          <cell r="I627">
            <v>3206</v>
          </cell>
          <cell r="K627">
            <v>283</v>
          </cell>
          <cell r="W627">
            <v>200</v>
          </cell>
          <cell r="BG627">
            <v>283</v>
          </cell>
          <cell r="BH627">
            <v>200</v>
          </cell>
          <cell r="BI627">
            <v>0</v>
          </cell>
          <cell r="BJ627">
            <v>0</v>
          </cell>
          <cell r="BK627">
            <v>1</v>
          </cell>
        </row>
        <row r="628">
          <cell r="A628" t="str">
            <v>5171003216</v>
          </cell>
          <cell r="B628" t="str">
            <v>50403</v>
          </cell>
          <cell r="C628" t="str">
            <v>HANIF SPINNING MILLS LIMITED</v>
          </cell>
          <cell r="D628" t="str">
            <v>MOUCHAK KALIAKAIR GAZIPUR</v>
          </cell>
          <cell r="E628" t="str">
            <v>E035.21</v>
          </cell>
          <cell r="F628" t="str">
            <v>E035.21</v>
          </cell>
          <cell r="G628" t="str">
            <v>COTTON YARN</v>
          </cell>
          <cell r="H628">
            <v>0</v>
          </cell>
          <cell r="I628">
            <v>0</v>
          </cell>
          <cell r="K628">
            <v>0</v>
          </cell>
          <cell r="W628">
            <v>0</v>
          </cell>
          <cell r="BG628">
            <v>0</v>
          </cell>
          <cell r="BH628">
            <v>0</v>
          </cell>
          <cell r="BI628">
            <v>0</v>
          </cell>
          <cell r="BJ628">
            <v>0</v>
          </cell>
          <cell r="BK628">
            <v>1</v>
          </cell>
        </row>
        <row r="629">
          <cell r="A629" t="str">
            <v>5171011957</v>
          </cell>
          <cell r="B629" t="str">
            <v>50403</v>
          </cell>
          <cell r="C629" t="str">
            <v>HAZI ISLAMUDDIN SPINNING MILLS LTD</v>
          </cell>
          <cell r="D629" t="str">
            <v>VANNARA MOUCHAK KALIAKOIR GAZIPUR.</v>
          </cell>
          <cell r="E629" t="str">
            <v>E035.21</v>
          </cell>
          <cell r="F629" t="str">
            <v>E035.21</v>
          </cell>
          <cell r="G629" t="str">
            <v>COTTON YARN</v>
          </cell>
          <cell r="H629">
            <v>0</v>
          </cell>
          <cell r="I629">
            <v>0</v>
          </cell>
          <cell r="K629">
            <v>0</v>
          </cell>
          <cell r="W629">
            <v>0</v>
          </cell>
          <cell r="BG629">
            <v>0</v>
          </cell>
          <cell r="BH629">
            <v>0</v>
          </cell>
          <cell r="BI629">
            <v>0</v>
          </cell>
          <cell r="BJ629">
            <v>0</v>
          </cell>
          <cell r="BK629">
            <v>1</v>
          </cell>
        </row>
        <row r="630">
          <cell r="A630" t="str">
            <v>517100285I</v>
          </cell>
          <cell r="B630" t="str">
            <v>50403</v>
          </cell>
          <cell r="C630" t="str">
            <v>HAZI ISMAIL UDDIN SPINNING</v>
          </cell>
          <cell r="E630" t="str">
            <v>E035.21</v>
          </cell>
          <cell r="F630" t="str">
            <v>E035.21</v>
          </cell>
          <cell r="G630" t="str">
            <v>COTTON YARN</v>
          </cell>
          <cell r="H630">
            <v>0</v>
          </cell>
          <cell r="I630">
            <v>34</v>
          </cell>
          <cell r="K630">
            <v>0</v>
          </cell>
          <cell r="W630">
            <v>0</v>
          </cell>
          <cell r="BG630">
            <v>0</v>
          </cell>
          <cell r="BH630">
            <v>0</v>
          </cell>
          <cell r="BI630">
            <v>0</v>
          </cell>
          <cell r="BJ630">
            <v>0</v>
          </cell>
          <cell r="BK630">
            <v>1</v>
          </cell>
        </row>
        <row r="631">
          <cell r="A631" t="str">
            <v>5171000567</v>
          </cell>
          <cell r="B631" t="str">
            <v>50403</v>
          </cell>
          <cell r="C631" t="str">
            <v>JAHANARA ALAMIN SPINNING MILLS LTD.</v>
          </cell>
          <cell r="D631" t="str">
            <v>UTTAR BAKTARPUR KALIAKOIR GAZIPUR</v>
          </cell>
          <cell r="E631" t="str">
            <v>E035.21</v>
          </cell>
          <cell r="F631" t="str">
            <v>E035.21</v>
          </cell>
          <cell r="G631" t="str">
            <v>COTTON YARN</v>
          </cell>
          <cell r="H631">
            <v>0</v>
          </cell>
          <cell r="I631">
            <v>0</v>
          </cell>
          <cell r="K631">
            <v>0</v>
          </cell>
          <cell r="W631">
            <v>0</v>
          </cell>
          <cell r="BG631">
            <v>0</v>
          </cell>
          <cell r="BH631">
            <v>0</v>
          </cell>
          <cell r="BI631">
            <v>0</v>
          </cell>
          <cell r="BJ631">
            <v>0</v>
          </cell>
          <cell r="BK631">
            <v>1</v>
          </cell>
        </row>
        <row r="632">
          <cell r="A632" t="str">
            <v>5171005492</v>
          </cell>
          <cell r="B632" t="str">
            <v>50403</v>
          </cell>
          <cell r="C632" t="str">
            <v>MALEK SPINNING MILLS LIMITED.</v>
          </cell>
          <cell r="D632" t="str">
            <v>SHAFIPUR KALIAKOIR GAZIPUR</v>
          </cell>
          <cell r="E632" t="str">
            <v>E035.21</v>
          </cell>
          <cell r="F632" t="str">
            <v>E035.21</v>
          </cell>
          <cell r="G632" t="str">
            <v>COTTON YARN</v>
          </cell>
          <cell r="H632">
            <v>0</v>
          </cell>
          <cell r="I632">
            <v>0</v>
          </cell>
          <cell r="K632">
            <v>0</v>
          </cell>
          <cell r="W632">
            <v>0</v>
          </cell>
          <cell r="BG632">
            <v>0</v>
          </cell>
          <cell r="BH632">
            <v>0</v>
          </cell>
          <cell r="BI632">
            <v>0</v>
          </cell>
          <cell r="BJ632">
            <v>0</v>
          </cell>
          <cell r="BK632">
            <v>1</v>
          </cell>
        </row>
        <row r="633">
          <cell r="A633" t="str">
            <v>5171001067</v>
          </cell>
          <cell r="B633" t="str">
            <v>50403</v>
          </cell>
          <cell r="C633" t="str">
            <v>NADVEE TEXTILE MILLS LIMITED</v>
          </cell>
          <cell r="D633" t="str">
            <v>BORAI SUTY, P.O.- KALIAKAIR KALIAKAIR GAZIPUR</v>
          </cell>
          <cell r="E633" t="str">
            <v>E035.21</v>
          </cell>
          <cell r="F633" t="str">
            <v>E035.21</v>
          </cell>
          <cell r="G633" t="str">
            <v>COTTON YARN</v>
          </cell>
          <cell r="H633">
            <v>0</v>
          </cell>
          <cell r="I633">
            <v>0</v>
          </cell>
          <cell r="K633">
            <v>0</v>
          </cell>
          <cell r="W633">
            <v>0</v>
          </cell>
          <cell r="BG633">
            <v>0</v>
          </cell>
          <cell r="BH633">
            <v>0</v>
          </cell>
          <cell r="BI633">
            <v>0</v>
          </cell>
          <cell r="BJ633">
            <v>0</v>
          </cell>
          <cell r="BK633">
            <v>1</v>
          </cell>
        </row>
        <row r="634">
          <cell r="A634" t="str">
            <v>5171002841</v>
          </cell>
          <cell r="B634" t="str">
            <v>50403</v>
          </cell>
          <cell r="C634" t="str">
            <v>NURUL ISLAM SPINNING MILLS LTD.</v>
          </cell>
          <cell r="D634" t="str">
            <v>MURADPUR, SAKASHWAR KALIAKAIR GAZIPUR</v>
          </cell>
          <cell r="E634" t="str">
            <v>E035.21</v>
          </cell>
          <cell r="F634" t="str">
            <v>E035.21</v>
          </cell>
          <cell r="G634" t="str">
            <v>COTTON YARN</v>
          </cell>
          <cell r="H634">
            <v>0</v>
          </cell>
          <cell r="I634">
            <v>3044</v>
          </cell>
          <cell r="K634">
            <v>200</v>
          </cell>
          <cell r="W634">
            <v>200</v>
          </cell>
          <cell r="BG634">
            <v>200</v>
          </cell>
          <cell r="BH634">
            <v>200</v>
          </cell>
          <cell r="BI634">
            <v>0</v>
          </cell>
          <cell r="BJ634">
            <v>0</v>
          </cell>
          <cell r="BK634">
            <v>1</v>
          </cell>
        </row>
        <row r="635">
          <cell r="A635" t="str">
            <v>5171004117</v>
          </cell>
          <cell r="B635" t="str">
            <v>50403</v>
          </cell>
          <cell r="C635" t="str">
            <v>RAHMAT SPINNING MILLS LIMITED</v>
          </cell>
          <cell r="D635" t="str">
            <v>MOUCHAK KALIAKOIR GAZIPUR</v>
          </cell>
          <cell r="E635" t="str">
            <v>E035.21</v>
          </cell>
          <cell r="F635" t="str">
            <v>E035.21</v>
          </cell>
          <cell r="G635" t="str">
            <v>COTTON YARN</v>
          </cell>
          <cell r="H635">
            <v>0</v>
          </cell>
          <cell r="I635">
            <v>5240</v>
          </cell>
          <cell r="K635">
            <v>230</v>
          </cell>
          <cell r="W635">
            <v>230</v>
          </cell>
          <cell r="BG635">
            <v>230</v>
          </cell>
          <cell r="BH635">
            <v>230</v>
          </cell>
          <cell r="BI635">
            <v>0</v>
          </cell>
          <cell r="BJ635">
            <v>0</v>
          </cell>
          <cell r="BK635">
            <v>1</v>
          </cell>
        </row>
        <row r="636">
          <cell r="A636" t="str">
            <v>5171001432</v>
          </cell>
          <cell r="B636" t="str">
            <v>50403</v>
          </cell>
          <cell r="C636" t="str">
            <v>RAHMAT TEXTILES LTD.</v>
          </cell>
          <cell r="D636" t="str">
            <v>MOUCHAK, KALIAKOIR GAZIPUR</v>
          </cell>
          <cell r="E636" t="str">
            <v>E035.21</v>
          </cell>
          <cell r="F636" t="str">
            <v>E035.21</v>
          </cell>
          <cell r="G636" t="str">
            <v>COTTON YARN</v>
          </cell>
          <cell r="H636">
            <v>0</v>
          </cell>
          <cell r="I636">
            <v>4226</v>
          </cell>
          <cell r="K636">
            <v>350</v>
          </cell>
          <cell r="W636">
            <v>230</v>
          </cell>
          <cell r="BG636">
            <v>350</v>
          </cell>
          <cell r="BH636">
            <v>230</v>
          </cell>
          <cell r="BI636">
            <v>0</v>
          </cell>
          <cell r="BJ636">
            <v>0</v>
          </cell>
          <cell r="BK636">
            <v>1</v>
          </cell>
        </row>
        <row r="637">
          <cell r="A637" t="str">
            <v>5171002716</v>
          </cell>
          <cell r="B637" t="str">
            <v>50403</v>
          </cell>
          <cell r="C637" t="str">
            <v>ROKARA SPINNING MILLS LTD.</v>
          </cell>
          <cell r="D637" t="str">
            <v>COUCHAKURI KALIAKAIR GAZIPUR</v>
          </cell>
          <cell r="E637" t="str">
            <v>E035.21</v>
          </cell>
          <cell r="F637" t="str">
            <v>E035.21</v>
          </cell>
          <cell r="G637" t="str">
            <v>COTTON YARN</v>
          </cell>
          <cell r="H637">
            <v>0</v>
          </cell>
          <cell r="I637">
            <v>0</v>
          </cell>
          <cell r="K637">
            <v>0</v>
          </cell>
          <cell r="W637">
            <v>0</v>
          </cell>
          <cell r="BG637">
            <v>0</v>
          </cell>
          <cell r="BH637">
            <v>0</v>
          </cell>
          <cell r="BI637">
            <v>0</v>
          </cell>
          <cell r="BJ637">
            <v>0</v>
          </cell>
          <cell r="BK637">
            <v>1</v>
          </cell>
        </row>
        <row r="638">
          <cell r="A638" t="str">
            <v>5171002896</v>
          </cell>
          <cell r="B638" t="str">
            <v>50403</v>
          </cell>
          <cell r="C638" t="str">
            <v>S.A. SPINNING MILLS LTD.</v>
          </cell>
          <cell r="D638" t="str">
            <v>BAKTIARPUR KALIAKAIR GAZIPUR</v>
          </cell>
          <cell r="E638" t="str">
            <v>E035.21</v>
          </cell>
          <cell r="F638" t="str">
            <v>E035.21</v>
          </cell>
          <cell r="G638" t="str">
            <v>COTTON YARN</v>
          </cell>
          <cell r="H638">
            <v>0</v>
          </cell>
          <cell r="I638">
            <v>2734</v>
          </cell>
          <cell r="K638">
            <v>237</v>
          </cell>
          <cell r="W638">
            <v>260</v>
          </cell>
          <cell r="BG638">
            <v>237</v>
          </cell>
          <cell r="BH638">
            <v>260</v>
          </cell>
          <cell r="BI638">
            <v>0</v>
          </cell>
          <cell r="BJ638">
            <v>0</v>
          </cell>
          <cell r="BK638">
            <v>1</v>
          </cell>
        </row>
        <row r="639">
          <cell r="A639" t="str">
            <v>5171000558</v>
          </cell>
          <cell r="B639" t="str">
            <v>50403</v>
          </cell>
          <cell r="C639" t="str">
            <v>SUNNY SPECIALISED SPINNING LIMITED</v>
          </cell>
          <cell r="D639" t="str">
            <v>COUCHAKURI KALIAKOIR GAZIPUR</v>
          </cell>
          <cell r="E639" t="str">
            <v>E035.21</v>
          </cell>
          <cell r="F639" t="str">
            <v>E035.21</v>
          </cell>
          <cell r="G639" t="str">
            <v>COTTON YARN</v>
          </cell>
          <cell r="H639">
            <v>0</v>
          </cell>
          <cell r="I639">
            <v>0</v>
          </cell>
          <cell r="K639">
            <v>0</v>
          </cell>
          <cell r="W639">
            <v>0</v>
          </cell>
          <cell r="BG639">
            <v>0</v>
          </cell>
          <cell r="BH639">
            <v>0</v>
          </cell>
          <cell r="BI639">
            <v>0</v>
          </cell>
          <cell r="BJ639">
            <v>0</v>
          </cell>
          <cell r="BK639">
            <v>1</v>
          </cell>
        </row>
        <row r="640">
          <cell r="A640" t="str">
            <v>5171008033</v>
          </cell>
          <cell r="B640" t="str">
            <v>50403</v>
          </cell>
          <cell r="C640" t="str">
            <v>TECHNO SPINNING MILLS LTD.</v>
          </cell>
          <cell r="D640" t="str">
            <v>UTTAR DARIAPUR KALIAKOIR GAZIPUR.</v>
          </cell>
          <cell r="E640" t="str">
            <v>E035.21</v>
          </cell>
          <cell r="F640" t="str">
            <v>E035.21</v>
          </cell>
          <cell r="G640" t="str">
            <v>COTTON YARN</v>
          </cell>
          <cell r="H640">
            <v>0</v>
          </cell>
          <cell r="I640">
            <v>280</v>
          </cell>
          <cell r="K640">
            <v>0</v>
          </cell>
          <cell r="W640">
            <v>0</v>
          </cell>
          <cell r="BG640">
            <v>0</v>
          </cell>
          <cell r="BH640">
            <v>0</v>
          </cell>
          <cell r="BI640">
            <v>0</v>
          </cell>
          <cell r="BJ640">
            <v>0</v>
          </cell>
          <cell r="BK640">
            <v>1</v>
          </cell>
        </row>
        <row r="641">
          <cell r="A641" t="str">
            <v>5171001575</v>
          </cell>
          <cell r="B641" t="str">
            <v>50403</v>
          </cell>
          <cell r="C641" t="str">
            <v>TECHNO TEXTILE MILLS LTD.</v>
          </cell>
          <cell r="D641" t="str">
            <v>NORTH DARIAPUR KALIAKOIR GAZIPUR</v>
          </cell>
          <cell r="E641" t="str">
            <v>E035.21</v>
          </cell>
          <cell r="F641" t="str">
            <v>E035.21</v>
          </cell>
          <cell r="G641" t="str">
            <v>COTTON YARN</v>
          </cell>
          <cell r="H641">
            <v>0</v>
          </cell>
          <cell r="I641">
            <v>3929</v>
          </cell>
          <cell r="K641">
            <v>300</v>
          </cell>
          <cell r="W641">
            <v>350</v>
          </cell>
          <cell r="BG641">
            <v>300</v>
          </cell>
          <cell r="BH641">
            <v>350</v>
          </cell>
          <cell r="BI641">
            <v>0</v>
          </cell>
          <cell r="BJ641">
            <v>0</v>
          </cell>
          <cell r="BK641">
            <v>1</v>
          </cell>
        </row>
        <row r="642">
          <cell r="A642" t="str">
            <v>5171005553</v>
          </cell>
          <cell r="B642" t="str">
            <v>50403</v>
          </cell>
          <cell r="C642" t="str">
            <v>FAIR EXPO WEAVING MILLS LIMITED</v>
          </cell>
          <cell r="D642" t="str">
            <v>EAST CANDURA, SAFIPUR KALIAKOIR GAZIPUR</v>
          </cell>
          <cell r="E642" t="str">
            <v>E035.43</v>
          </cell>
          <cell r="F642" t="str">
            <v>E035.43</v>
          </cell>
          <cell r="G642" t="str">
            <v>GARY CLOTH</v>
          </cell>
          <cell r="H642">
            <v>0</v>
          </cell>
          <cell r="I642">
            <v>0</v>
          </cell>
          <cell r="K642">
            <v>0</v>
          </cell>
          <cell r="W642">
            <v>0</v>
          </cell>
          <cell r="BG642">
            <v>0</v>
          </cell>
          <cell r="BH642">
            <v>0</v>
          </cell>
          <cell r="BI642">
            <v>0</v>
          </cell>
          <cell r="BJ642">
            <v>0</v>
          </cell>
          <cell r="BK642">
            <v>1</v>
          </cell>
        </row>
        <row r="643">
          <cell r="A643" t="str">
            <v>5171005090</v>
          </cell>
          <cell r="B643" t="str">
            <v>50403</v>
          </cell>
          <cell r="C643" t="str">
            <v>FAIR TRADE FABRICS LIMITED</v>
          </cell>
          <cell r="D643" t="str">
            <v>EAST CHANDURA, SAFIPUR KALIAKOIR GAZIPUR</v>
          </cell>
          <cell r="E643" t="str">
            <v>E035.43</v>
          </cell>
          <cell r="F643" t="str">
            <v>E035.43</v>
          </cell>
          <cell r="G643" t="str">
            <v>GARY CLOTH</v>
          </cell>
          <cell r="H643">
            <v>0</v>
          </cell>
          <cell r="I643">
            <v>0</v>
          </cell>
          <cell r="K643">
            <v>0</v>
          </cell>
          <cell r="W643">
            <v>0</v>
          </cell>
          <cell r="BG643">
            <v>0</v>
          </cell>
          <cell r="BH643">
            <v>0</v>
          </cell>
          <cell r="BI643">
            <v>0</v>
          </cell>
          <cell r="BJ643">
            <v>0</v>
          </cell>
          <cell r="BK643">
            <v>1</v>
          </cell>
        </row>
        <row r="644">
          <cell r="A644" t="str">
            <v>5171005358</v>
          </cell>
          <cell r="B644" t="str">
            <v>50403</v>
          </cell>
          <cell r="C644" t="str">
            <v>PARKA FABRICS LTD.</v>
          </cell>
          <cell r="D644" t="str">
            <v>EAST CHANDRA KALIAKOIR GAZIPUR</v>
          </cell>
          <cell r="E644" t="str">
            <v>E035.43</v>
          </cell>
          <cell r="F644" t="str">
            <v>E035.43</v>
          </cell>
          <cell r="G644" t="str">
            <v>GARY CLOTH</v>
          </cell>
          <cell r="H644">
            <v>0</v>
          </cell>
          <cell r="I644">
            <v>0</v>
          </cell>
          <cell r="K644">
            <v>0</v>
          </cell>
          <cell r="W644">
            <v>0</v>
          </cell>
          <cell r="BG644">
            <v>0</v>
          </cell>
          <cell r="BH644">
            <v>0</v>
          </cell>
          <cell r="BI644">
            <v>0</v>
          </cell>
          <cell r="BJ644">
            <v>0</v>
          </cell>
          <cell r="BK644">
            <v>1</v>
          </cell>
        </row>
        <row r="645">
          <cell r="A645" t="str">
            <v>5171005642</v>
          </cell>
          <cell r="B645" t="str">
            <v>50403</v>
          </cell>
          <cell r="C645" t="str">
            <v>SAMHO  BANGLADESH LTD</v>
          </cell>
          <cell r="D645" t="str">
            <v>MOWCHAK KALIAKAIR GAZIPUR</v>
          </cell>
          <cell r="E645" t="str">
            <v>E035.43</v>
          </cell>
          <cell r="F645" t="str">
            <v>E035.43</v>
          </cell>
          <cell r="G645" t="str">
            <v>GARY CLOTH</v>
          </cell>
          <cell r="H645">
            <v>0</v>
          </cell>
          <cell r="I645">
            <v>0</v>
          </cell>
          <cell r="K645">
            <v>0</v>
          </cell>
          <cell r="W645">
            <v>0</v>
          </cell>
          <cell r="BG645">
            <v>0</v>
          </cell>
          <cell r="BH645">
            <v>0</v>
          </cell>
          <cell r="BI645">
            <v>0</v>
          </cell>
          <cell r="BJ645">
            <v>0</v>
          </cell>
          <cell r="BK645">
            <v>1</v>
          </cell>
        </row>
        <row r="646">
          <cell r="A646" t="str">
            <v>5171005349</v>
          </cell>
          <cell r="B646" t="str">
            <v>50403</v>
          </cell>
          <cell r="C646" t="str">
            <v>SPARKLE TEXTILE MILLS LTD.</v>
          </cell>
          <cell r="D646" t="str">
            <v>KARALSURICHALA, SHAFIPUR KALIAKOIR GAZIPUR</v>
          </cell>
          <cell r="E646" t="str">
            <v>E035.43</v>
          </cell>
          <cell r="F646" t="str">
            <v>E035.43</v>
          </cell>
          <cell r="G646" t="str">
            <v>GARY CLOTH</v>
          </cell>
          <cell r="H646">
            <v>0</v>
          </cell>
          <cell r="I646">
            <v>0</v>
          </cell>
          <cell r="K646">
            <v>0</v>
          </cell>
          <cell r="W646">
            <v>0</v>
          </cell>
          <cell r="BG646">
            <v>0</v>
          </cell>
          <cell r="BH646">
            <v>0</v>
          </cell>
          <cell r="BI646">
            <v>0</v>
          </cell>
          <cell r="BJ646">
            <v>0</v>
          </cell>
          <cell r="BK646">
            <v>1</v>
          </cell>
        </row>
        <row r="647">
          <cell r="A647" t="str">
            <v>517100KKKK</v>
          </cell>
          <cell r="B647" t="str">
            <v>50403</v>
          </cell>
          <cell r="C647" t="str">
            <v>CHANDANA TEXTILE MILLS LTD.</v>
          </cell>
          <cell r="E647" t="str">
            <v>E035.43</v>
          </cell>
          <cell r="F647" t="str">
            <v>E035.43</v>
          </cell>
          <cell r="G647" t="str">
            <v>GRAY CLOTH</v>
          </cell>
          <cell r="H647">
            <v>0</v>
          </cell>
          <cell r="I647">
            <v>0</v>
          </cell>
          <cell r="K647">
            <v>0</v>
          </cell>
          <cell r="W647">
            <v>0</v>
          </cell>
          <cell r="BG647">
            <v>0</v>
          </cell>
          <cell r="BH647">
            <v>0</v>
          </cell>
          <cell r="BI647">
            <v>0</v>
          </cell>
          <cell r="BJ647">
            <v>0</v>
          </cell>
          <cell r="BK647">
            <v>1</v>
          </cell>
        </row>
        <row r="648">
          <cell r="A648" t="str">
            <v>5171011243</v>
          </cell>
          <cell r="B648" t="str">
            <v>50403</v>
          </cell>
          <cell r="C648" t="str">
            <v>EVERGREEN TEX</v>
          </cell>
          <cell r="D648" t="str">
            <v>C-15 SHAFIPUR, KALIAKOIR GAZIPUR.</v>
          </cell>
          <cell r="E648" t="str">
            <v>E035.43</v>
          </cell>
          <cell r="F648" t="str">
            <v>E035.43</v>
          </cell>
          <cell r="G648" t="str">
            <v>GRAY CLOTH</v>
          </cell>
          <cell r="H648">
            <v>0</v>
          </cell>
          <cell r="I648">
            <v>0</v>
          </cell>
          <cell r="K648">
            <v>0</v>
          </cell>
          <cell r="W648">
            <v>0</v>
          </cell>
          <cell r="BG648">
            <v>0</v>
          </cell>
          <cell r="BH648">
            <v>0</v>
          </cell>
          <cell r="BI648">
            <v>0</v>
          </cell>
          <cell r="BJ648">
            <v>0</v>
          </cell>
          <cell r="BK648">
            <v>1</v>
          </cell>
        </row>
        <row r="649">
          <cell r="A649" t="str">
            <v>5171003957</v>
          </cell>
          <cell r="B649" t="str">
            <v>50403</v>
          </cell>
          <cell r="C649" t="str">
            <v>F.J. GEO-TEX TEXTILE</v>
          </cell>
          <cell r="D649" t="str">
            <v>PLOT NO- 952, MOUCHAK KALIAKOIR GAZIPUR</v>
          </cell>
          <cell r="E649" t="str">
            <v>E035.43</v>
          </cell>
          <cell r="F649" t="str">
            <v>E035.43</v>
          </cell>
          <cell r="G649" t="str">
            <v>GRAY CLOTH</v>
          </cell>
          <cell r="H649">
            <v>0</v>
          </cell>
          <cell r="I649">
            <v>0</v>
          </cell>
          <cell r="K649">
            <v>0</v>
          </cell>
          <cell r="W649">
            <v>0</v>
          </cell>
          <cell r="BG649">
            <v>0</v>
          </cell>
          <cell r="BH649">
            <v>0</v>
          </cell>
          <cell r="BI649">
            <v>0</v>
          </cell>
          <cell r="BJ649">
            <v>0</v>
          </cell>
          <cell r="BK649">
            <v>1</v>
          </cell>
        </row>
        <row r="650">
          <cell r="A650" t="str">
            <v>5171013580</v>
          </cell>
          <cell r="B650" t="str">
            <v>50403</v>
          </cell>
          <cell r="C650" t="str">
            <v>GABARDINE TEXTILES LTD.</v>
          </cell>
          <cell r="D650" t="str">
            <v>KAROLSURICHALA, SHAFIPUR KALIAKOIR, GAZIPUR.</v>
          </cell>
          <cell r="E650" t="str">
            <v>E035.43</v>
          </cell>
          <cell r="F650" t="str">
            <v>E035.43</v>
          </cell>
          <cell r="G650" t="str">
            <v>GRAY CLOTH</v>
          </cell>
          <cell r="H650">
            <v>0</v>
          </cell>
          <cell r="I650">
            <v>0</v>
          </cell>
          <cell r="K650">
            <v>0</v>
          </cell>
          <cell r="W650">
            <v>0</v>
          </cell>
          <cell r="BG650">
            <v>0</v>
          </cell>
          <cell r="BH650">
            <v>0</v>
          </cell>
          <cell r="BI650">
            <v>0</v>
          </cell>
          <cell r="BJ650">
            <v>0</v>
          </cell>
          <cell r="BK650">
            <v>1</v>
          </cell>
        </row>
        <row r="651">
          <cell r="A651" t="str">
            <v>5171009363</v>
          </cell>
          <cell r="B651" t="str">
            <v>50403</v>
          </cell>
          <cell r="C651" t="str">
            <v>INSAF FABRICS LTD.</v>
          </cell>
          <cell r="D651" t="str">
            <v>VANNARA, KALIAKOIR GAZIPUR.</v>
          </cell>
          <cell r="E651" t="str">
            <v>E035.43</v>
          </cell>
          <cell r="F651" t="str">
            <v>E035.43</v>
          </cell>
          <cell r="G651" t="str">
            <v>GRAY CLOTH</v>
          </cell>
          <cell r="H651">
            <v>0</v>
          </cell>
          <cell r="I651">
            <v>0</v>
          </cell>
          <cell r="K651">
            <v>0</v>
          </cell>
          <cell r="W651">
            <v>0</v>
          </cell>
          <cell r="BG651">
            <v>0</v>
          </cell>
          <cell r="BH651">
            <v>0</v>
          </cell>
          <cell r="BI651">
            <v>0</v>
          </cell>
          <cell r="BJ651">
            <v>0</v>
          </cell>
          <cell r="BK651">
            <v>1</v>
          </cell>
        </row>
        <row r="652">
          <cell r="A652" t="str">
            <v>5171007980</v>
          </cell>
          <cell r="B652" t="str">
            <v>50403</v>
          </cell>
          <cell r="C652" t="str">
            <v>LIBAS TEXTILES LTD.</v>
          </cell>
          <cell r="D652" t="str">
            <v>VILL-NISHCHINTOPUR P.O-MOUCHAK KALIAKOIR GAZIPUR.</v>
          </cell>
          <cell r="E652" t="str">
            <v>E035.43</v>
          </cell>
          <cell r="F652" t="str">
            <v>E035.43</v>
          </cell>
          <cell r="G652" t="str">
            <v>GRAY CLOTH</v>
          </cell>
          <cell r="H652">
            <v>0</v>
          </cell>
          <cell r="I652">
            <v>0</v>
          </cell>
          <cell r="K652">
            <v>0</v>
          </cell>
          <cell r="W652">
            <v>0</v>
          </cell>
          <cell r="BG652">
            <v>0</v>
          </cell>
          <cell r="BH652">
            <v>0</v>
          </cell>
          <cell r="BI652">
            <v>0</v>
          </cell>
          <cell r="BJ652">
            <v>0</v>
          </cell>
          <cell r="BK652">
            <v>1</v>
          </cell>
        </row>
        <row r="653">
          <cell r="A653" t="str">
            <v>5171008480</v>
          </cell>
          <cell r="B653" t="str">
            <v>50403</v>
          </cell>
          <cell r="C653" t="str">
            <v>MELBA TEXTILES LTD.</v>
          </cell>
          <cell r="D653" t="str">
            <v>KARALSURICHALA SHAFIPUR KALIAKOIR GAZIPUR.</v>
          </cell>
          <cell r="E653" t="str">
            <v>E035.43</v>
          </cell>
          <cell r="F653" t="str">
            <v>E035.43</v>
          </cell>
          <cell r="G653" t="str">
            <v>GRAY CLOTH</v>
          </cell>
          <cell r="H653">
            <v>0</v>
          </cell>
          <cell r="I653">
            <v>0</v>
          </cell>
          <cell r="K653">
            <v>0</v>
          </cell>
          <cell r="W653">
            <v>0</v>
          </cell>
          <cell r="BG653">
            <v>0</v>
          </cell>
          <cell r="BH653">
            <v>0</v>
          </cell>
          <cell r="BI653">
            <v>0</v>
          </cell>
          <cell r="BJ653">
            <v>0</v>
          </cell>
          <cell r="BK653">
            <v>1</v>
          </cell>
        </row>
        <row r="654">
          <cell r="A654" t="str">
            <v>5171005526</v>
          </cell>
          <cell r="B654" t="str">
            <v>50403</v>
          </cell>
          <cell r="C654" t="str">
            <v>MONIKA TEXTILE</v>
          </cell>
          <cell r="D654" t="str">
            <v>MOUCHAK KALIKOIR GAZIPUR</v>
          </cell>
          <cell r="E654" t="str">
            <v>E035.43</v>
          </cell>
          <cell r="F654" t="str">
            <v>E035.43</v>
          </cell>
          <cell r="G654" t="str">
            <v>GRAY CLOTH</v>
          </cell>
          <cell r="H654">
            <v>0</v>
          </cell>
          <cell r="I654">
            <v>0</v>
          </cell>
          <cell r="K654">
            <v>0</v>
          </cell>
          <cell r="W654">
            <v>0</v>
          </cell>
          <cell r="BG654">
            <v>0</v>
          </cell>
          <cell r="BH654">
            <v>0</v>
          </cell>
          <cell r="BI654">
            <v>0</v>
          </cell>
          <cell r="BJ654">
            <v>0</v>
          </cell>
          <cell r="BK654">
            <v>1</v>
          </cell>
        </row>
        <row r="655">
          <cell r="A655" t="str">
            <v>5171002468</v>
          </cell>
          <cell r="B655" t="str">
            <v>50403</v>
          </cell>
          <cell r="C655" t="str">
            <v>PURBANI YARN DYEING LTD.</v>
          </cell>
          <cell r="D655" t="str">
            <v>MOUCHAK KALIAKAIR GAZIPUR</v>
          </cell>
          <cell r="E655" t="str">
            <v>E035.43</v>
          </cell>
          <cell r="F655" t="str">
            <v>E035.43</v>
          </cell>
          <cell r="G655" t="str">
            <v>GRAY CLOTH</v>
          </cell>
          <cell r="H655">
            <v>0</v>
          </cell>
          <cell r="I655">
            <v>0</v>
          </cell>
          <cell r="K655">
            <v>0</v>
          </cell>
          <cell r="W655">
            <v>0</v>
          </cell>
          <cell r="BG655">
            <v>0</v>
          </cell>
          <cell r="BH655">
            <v>0</v>
          </cell>
          <cell r="BI655">
            <v>0</v>
          </cell>
          <cell r="BJ655">
            <v>0</v>
          </cell>
          <cell r="BK655">
            <v>1</v>
          </cell>
        </row>
        <row r="656">
          <cell r="A656" t="str">
            <v>5171005447</v>
          </cell>
          <cell r="B656" t="str">
            <v>50403</v>
          </cell>
          <cell r="C656" t="str">
            <v>SAMATA TEXTILE MILLS LTD.</v>
          </cell>
          <cell r="D656" t="str">
            <v>MOUCHAK KALIAKOIR GAZIPUR</v>
          </cell>
          <cell r="E656" t="str">
            <v>E035.43</v>
          </cell>
          <cell r="F656" t="str">
            <v>E035.43</v>
          </cell>
          <cell r="G656" t="str">
            <v>GRAY CLOTH</v>
          </cell>
          <cell r="H656">
            <v>0</v>
          </cell>
          <cell r="I656">
            <v>0</v>
          </cell>
          <cell r="K656">
            <v>0</v>
          </cell>
          <cell r="W656">
            <v>0</v>
          </cell>
          <cell r="BG656">
            <v>0</v>
          </cell>
          <cell r="BH656">
            <v>0</v>
          </cell>
          <cell r="BI656">
            <v>0</v>
          </cell>
          <cell r="BJ656">
            <v>0</v>
          </cell>
          <cell r="BK656">
            <v>1</v>
          </cell>
        </row>
        <row r="657">
          <cell r="A657" t="str">
            <v>5171003788</v>
          </cell>
          <cell r="B657" t="str">
            <v>50403</v>
          </cell>
          <cell r="C657" t="str">
            <v>SATTAR TEXTILE MILLS LIMITED</v>
          </cell>
          <cell r="D657" t="str">
            <v>CHANDURA KALIAKOIR GAZIPUR</v>
          </cell>
          <cell r="E657" t="str">
            <v>E035.43</v>
          </cell>
          <cell r="F657" t="str">
            <v>E035.43</v>
          </cell>
          <cell r="G657" t="str">
            <v>GRAY CLOTH</v>
          </cell>
          <cell r="H657">
            <v>0</v>
          </cell>
          <cell r="I657">
            <v>0</v>
          </cell>
          <cell r="K657">
            <v>0</v>
          </cell>
          <cell r="W657">
            <v>0</v>
          </cell>
          <cell r="BG657">
            <v>0</v>
          </cell>
          <cell r="BH657">
            <v>0</v>
          </cell>
          <cell r="BI657">
            <v>0</v>
          </cell>
          <cell r="BJ657">
            <v>0</v>
          </cell>
          <cell r="BK657">
            <v>1</v>
          </cell>
        </row>
        <row r="658">
          <cell r="A658" t="str">
            <v>5171003626</v>
          </cell>
          <cell r="B658" t="str">
            <v>50403</v>
          </cell>
          <cell r="C658" t="str">
            <v>SUNNY WEAVING LTD.</v>
          </cell>
          <cell r="D658" t="str">
            <v>VANNARA KALIAKOIR GAZIPUR</v>
          </cell>
          <cell r="E658" t="str">
            <v>E035.43</v>
          </cell>
          <cell r="F658" t="str">
            <v>E035.43</v>
          </cell>
          <cell r="G658" t="str">
            <v>GRAY CLOTH</v>
          </cell>
          <cell r="H658">
            <v>0</v>
          </cell>
          <cell r="I658">
            <v>0</v>
          </cell>
          <cell r="K658">
            <v>0</v>
          </cell>
          <cell r="W658">
            <v>0</v>
          </cell>
          <cell r="BG658">
            <v>0</v>
          </cell>
          <cell r="BH658">
            <v>0</v>
          </cell>
          <cell r="BI658">
            <v>0</v>
          </cell>
          <cell r="BJ658">
            <v>0</v>
          </cell>
          <cell r="BK658">
            <v>1</v>
          </cell>
        </row>
        <row r="659">
          <cell r="A659" t="str">
            <v>5171017880</v>
          </cell>
          <cell r="B659" t="str">
            <v>50403</v>
          </cell>
          <cell r="C659" t="str">
            <v>GRAMEEN FABRICS</v>
          </cell>
          <cell r="D659" t="str">
            <v>[COMPOSITE KNITWEAR UNIT] GRAMEEN IND. PARK, SARABO, KASHIMPUR, GAZIPUR.</v>
          </cell>
          <cell r="E659" t="str">
            <v>E035.43</v>
          </cell>
          <cell r="F659" t="str">
            <v>E035.43</v>
          </cell>
          <cell r="G659" t="str">
            <v>GRAY CLOTH</v>
          </cell>
          <cell r="H659">
            <v>0</v>
          </cell>
          <cell r="I659">
            <v>0</v>
          </cell>
          <cell r="K659">
            <v>0</v>
          </cell>
          <cell r="W659">
            <v>0</v>
          </cell>
          <cell r="BG659">
            <v>0</v>
          </cell>
          <cell r="BH659">
            <v>0</v>
          </cell>
          <cell r="BI659">
            <v>0</v>
          </cell>
          <cell r="BJ659">
            <v>0</v>
          </cell>
          <cell r="BK659">
            <v>1</v>
          </cell>
        </row>
        <row r="660">
          <cell r="A660" t="str">
            <v>5171002041</v>
          </cell>
          <cell r="B660" t="str">
            <v>50403</v>
          </cell>
          <cell r="C660" t="str">
            <v>MISCL. ITEMS/PANALTY</v>
          </cell>
          <cell r="E660" t="str">
            <v>E035.97</v>
          </cell>
          <cell r="F660" t="str">
            <v>E035.97</v>
          </cell>
          <cell r="G660" t="str">
            <v>MISCL. ITEMS</v>
          </cell>
          <cell r="H660">
            <v>0</v>
          </cell>
          <cell r="I660">
            <v>3571</v>
          </cell>
          <cell r="K660">
            <v>0</v>
          </cell>
          <cell r="W660">
            <v>177</v>
          </cell>
          <cell r="BG660">
            <v>0</v>
          </cell>
          <cell r="BH660">
            <v>177</v>
          </cell>
          <cell r="BI660">
            <v>0</v>
          </cell>
          <cell r="BJ660">
            <v>0</v>
          </cell>
          <cell r="BK660">
            <v>1</v>
          </cell>
        </row>
        <row r="661">
          <cell r="A661" t="str">
            <v>5171005269</v>
          </cell>
          <cell r="B661" t="str">
            <v>50403</v>
          </cell>
          <cell r="C661" t="str">
            <v>ADI BRINDARAJ</v>
          </cell>
          <cell r="D661" t="str">
            <v>KALIAKOIR BUS STAND KALIAKOIR GAZIPUR</v>
          </cell>
          <cell r="E661" t="str">
            <v>S001.00</v>
          </cell>
          <cell r="F661" t="str">
            <v>S001.00</v>
          </cell>
          <cell r="G661" t="str">
            <v>HOTEL &amp; RESTAURANT</v>
          </cell>
          <cell r="H661">
            <v>0</v>
          </cell>
          <cell r="I661">
            <v>35</v>
          </cell>
          <cell r="K661">
            <v>2</v>
          </cell>
          <cell r="W661">
            <v>2</v>
          </cell>
          <cell r="BG661">
            <v>2</v>
          </cell>
          <cell r="BH661">
            <v>2</v>
          </cell>
          <cell r="BI661">
            <v>0</v>
          </cell>
          <cell r="BJ661">
            <v>0</v>
          </cell>
          <cell r="BK661">
            <v>1</v>
          </cell>
        </row>
        <row r="662">
          <cell r="A662" t="str">
            <v>5171005250</v>
          </cell>
          <cell r="B662" t="str">
            <v>50403</v>
          </cell>
          <cell r="C662" t="str">
            <v>PALASH SWEETS</v>
          </cell>
          <cell r="D662" t="str">
            <v>KALIAKOIR BUS STAND KALIAKOIR GAZIPUR</v>
          </cell>
          <cell r="E662" t="str">
            <v>S001.00</v>
          </cell>
          <cell r="F662" t="str">
            <v>S001.00</v>
          </cell>
          <cell r="G662" t="str">
            <v>HOTEL &amp; RESTAURANT</v>
          </cell>
          <cell r="H662">
            <v>0</v>
          </cell>
          <cell r="I662">
            <v>0</v>
          </cell>
          <cell r="K662">
            <v>0</v>
          </cell>
          <cell r="W662">
            <v>0</v>
          </cell>
          <cell r="BG662">
            <v>0</v>
          </cell>
          <cell r="BH662">
            <v>0</v>
          </cell>
          <cell r="BI662">
            <v>0</v>
          </cell>
          <cell r="BJ662">
            <v>0</v>
          </cell>
          <cell r="BK662">
            <v>1</v>
          </cell>
        </row>
        <row r="663">
          <cell r="A663" t="str">
            <v>5171012108</v>
          </cell>
          <cell r="B663" t="str">
            <v>50403</v>
          </cell>
          <cell r="C663" t="str">
            <v>BISMILLAH RESTAURA</v>
          </cell>
          <cell r="D663" t="str">
            <v>SHAFIPUR BAZAR, KALIAKOIR GAZIPUR.</v>
          </cell>
          <cell r="E663" t="str">
            <v>S001.20</v>
          </cell>
          <cell r="F663" t="str">
            <v>S001.20</v>
          </cell>
          <cell r="G663" t="str">
            <v>RESTAURANT</v>
          </cell>
          <cell r="H663">
            <v>0</v>
          </cell>
          <cell r="I663">
            <v>46</v>
          </cell>
          <cell r="K663">
            <v>0</v>
          </cell>
          <cell r="W663">
            <v>3</v>
          </cell>
          <cell r="BG663">
            <v>0</v>
          </cell>
          <cell r="BH663">
            <v>3</v>
          </cell>
          <cell r="BI663">
            <v>0</v>
          </cell>
          <cell r="BJ663">
            <v>0</v>
          </cell>
          <cell r="BK663">
            <v>1</v>
          </cell>
        </row>
        <row r="664">
          <cell r="A664" t="str">
            <v>S001.20504</v>
          </cell>
          <cell r="B664" t="str">
            <v>50403</v>
          </cell>
          <cell r="C664" t="str">
            <v>RESTUARANT (OTHERS)</v>
          </cell>
          <cell r="E664" t="str">
            <v>S001.20</v>
          </cell>
          <cell r="F664" t="str">
            <v>S001.20</v>
          </cell>
          <cell r="G664" t="str">
            <v>RESTAURANT</v>
          </cell>
          <cell r="H664">
            <v>0</v>
          </cell>
          <cell r="I664">
            <v>36</v>
          </cell>
          <cell r="K664">
            <v>0</v>
          </cell>
          <cell r="W664">
            <v>5</v>
          </cell>
          <cell r="BG664">
            <v>0</v>
          </cell>
          <cell r="BH664">
            <v>5</v>
          </cell>
          <cell r="BI664">
            <v>0</v>
          </cell>
          <cell r="BJ664">
            <v>0</v>
          </cell>
          <cell r="BK664">
            <v>1</v>
          </cell>
        </row>
        <row r="665">
          <cell r="A665" t="str">
            <v>1808100950</v>
          </cell>
          <cell r="B665" t="str">
            <v>50403</v>
          </cell>
          <cell r="C665" t="str">
            <v>CHANDRA FOOD PLAZA</v>
          </cell>
          <cell r="E665" t="str">
            <v>S001.20</v>
          </cell>
          <cell r="F665" t="str">
            <v>S001.20</v>
          </cell>
          <cell r="G665" t="str">
            <v>RESTAURANT</v>
          </cell>
          <cell r="H665">
            <v>0</v>
          </cell>
          <cell r="I665">
            <v>0</v>
          </cell>
          <cell r="K665">
            <v>0</v>
          </cell>
          <cell r="W665">
            <v>0</v>
          </cell>
          <cell r="BG665">
            <v>0</v>
          </cell>
          <cell r="BH665">
            <v>0</v>
          </cell>
          <cell r="BI665">
            <v>0</v>
          </cell>
          <cell r="BJ665">
            <v>0</v>
          </cell>
          <cell r="BK665">
            <v>1</v>
          </cell>
        </row>
        <row r="666">
          <cell r="A666" t="str">
            <v>517101XX12</v>
          </cell>
          <cell r="B666" t="str">
            <v>50403</v>
          </cell>
          <cell r="C666" t="str">
            <v>EKUSHE RESTURA</v>
          </cell>
          <cell r="E666" t="str">
            <v>S001.20</v>
          </cell>
          <cell r="F666" t="str">
            <v>S001.20</v>
          </cell>
          <cell r="G666" t="str">
            <v>RESTAURANT</v>
          </cell>
          <cell r="H666">
            <v>0</v>
          </cell>
          <cell r="I666">
            <v>0</v>
          </cell>
          <cell r="K666">
            <v>0</v>
          </cell>
          <cell r="W666">
            <v>0</v>
          </cell>
          <cell r="BG666">
            <v>0</v>
          </cell>
          <cell r="BH666">
            <v>0</v>
          </cell>
          <cell r="BI666">
            <v>0</v>
          </cell>
          <cell r="BJ666">
            <v>0</v>
          </cell>
          <cell r="BK666">
            <v>1</v>
          </cell>
        </row>
        <row r="667">
          <cell r="A667" t="str">
            <v>1808100951</v>
          </cell>
          <cell r="B667" t="str">
            <v>50403</v>
          </cell>
          <cell r="C667" t="str">
            <v>HOTEL POLASH</v>
          </cell>
          <cell r="E667" t="str">
            <v>S001.20</v>
          </cell>
          <cell r="F667" t="str">
            <v>S001.20</v>
          </cell>
          <cell r="G667" t="str">
            <v>RESTAURANT</v>
          </cell>
          <cell r="H667">
            <v>0</v>
          </cell>
          <cell r="I667">
            <v>0</v>
          </cell>
          <cell r="K667">
            <v>1</v>
          </cell>
          <cell r="W667">
            <v>0</v>
          </cell>
          <cell r="BG667">
            <v>1</v>
          </cell>
          <cell r="BH667">
            <v>0</v>
          </cell>
          <cell r="BI667">
            <v>0</v>
          </cell>
          <cell r="BJ667">
            <v>0</v>
          </cell>
          <cell r="BK667">
            <v>1</v>
          </cell>
        </row>
        <row r="668">
          <cell r="A668" t="str">
            <v>5171011127</v>
          </cell>
          <cell r="B668" t="str">
            <v>50403</v>
          </cell>
          <cell r="C668" t="str">
            <v>ABDULLAH ENTERPRISE</v>
          </cell>
          <cell r="D668" t="str">
            <v>KONABARI, P.O-NILNAGAR GAZIPUR.</v>
          </cell>
          <cell r="E668" t="str">
            <v>S003.10</v>
          </cell>
          <cell r="F668" t="str">
            <v>S003.10</v>
          </cell>
          <cell r="G668" t="str">
            <v>AUTOMOBILE GARAGE &amp; WORKSHOPS</v>
          </cell>
          <cell r="H668">
            <v>0</v>
          </cell>
          <cell r="I668">
            <v>93016</v>
          </cell>
          <cell r="K668">
            <v>3753</v>
          </cell>
          <cell r="W668">
            <v>3429</v>
          </cell>
          <cell r="BG668">
            <v>3753</v>
          </cell>
          <cell r="BH668">
            <v>3429</v>
          </cell>
          <cell r="BI668">
            <v>0</v>
          </cell>
          <cell r="BJ668">
            <v>0</v>
          </cell>
          <cell r="BK668">
            <v>1</v>
          </cell>
        </row>
        <row r="669">
          <cell r="A669" t="str">
            <v>5171009498</v>
          </cell>
          <cell r="B669" t="str">
            <v>50403</v>
          </cell>
          <cell r="C669" t="str">
            <v>HAQUE ENGINEERING WORKS</v>
          </cell>
          <cell r="D669" t="str">
            <v>SHAFIPUR, KALIAKOIR GAZIPUR.</v>
          </cell>
          <cell r="E669" t="str">
            <v>S003.10</v>
          </cell>
          <cell r="F669" t="str">
            <v>S003.10</v>
          </cell>
          <cell r="G669" t="str">
            <v>AUTOMOBILE GARAGE &amp; WORKSHOPS</v>
          </cell>
          <cell r="H669">
            <v>0</v>
          </cell>
          <cell r="I669">
            <v>0</v>
          </cell>
          <cell r="K669">
            <v>20</v>
          </cell>
          <cell r="W669">
            <v>0</v>
          </cell>
          <cell r="BG669">
            <v>20</v>
          </cell>
          <cell r="BH669">
            <v>0</v>
          </cell>
          <cell r="BI669">
            <v>0</v>
          </cell>
          <cell r="BJ669">
            <v>0</v>
          </cell>
          <cell r="BK669">
            <v>1</v>
          </cell>
        </row>
        <row r="670">
          <cell r="A670" t="str">
            <v>5171004383</v>
          </cell>
          <cell r="B670" t="str">
            <v>50403</v>
          </cell>
          <cell r="C670" t="str">
            <v>CONSTRUCTION FIRMS (ALL)</v>
          </cell>
          <cell r="E670" t="str">
            <v>S004.00</v>
          </cell>
          <cell r="F670" t="str">
            <v>S004.00</v>
          </cell>
          <cell r="G670" t="str">
            <v>CONSTRUCTION FIRM</v>
          </cell>
          <cell r="H670">
            <v>0</v>
          </cell>
          <cell r="I670">
            <v>0</v>
          </cell>
          <cell r="K670">
            <v>0</v>
          </cell>
          <cell r="W670">
            <v>4500</v>
          </cell>
          <cell r="BG670">
            <v>0</v>
          </cell>
          <cell r="BH670">
            <v>4500</v>
          </cell>
          <cell r="BI670">
            <v>0</v>
          </cell>
          <cell r="BJ670">
            <v>0</v>
          </cell>
          <cell r="BK670">
            <v>1</v>
          </cell>
        </row>
        <row r="671">
          <cell r="A671" t="str">
            <v>5171011742</v>
          </cell>
          <cell r="B671" t="str">
            <v>50403</v>
          </cell>
          <cell r="C671" t="str">
            <v>MARICO BANGLADESH LIMITED.(WAREHOUSE</v>
          </cell>
          <cell r="D671" t="str">
            <v>414 MOUJA-KAWCHAKURI KALIAKOIR, GAZIPUR.</v>
          </cell>
          <cell r="E671" t="str">
            <v>S005.10</v>
          </cell>
          <cell r="F671" t="str">
            <v>S005.10</v>
          </cell>
          <cell r="G671" t="str">
            <v>WAREHOUSE</v>
          </cell>
          <cell r="H671">
            <v>0</v>
          </cell>
          <cell r="I671">
            <v>49</v>
          </cell>
          <cell r="K671">
            <v>0</v>
          </cell>
          <cell r="W671">
            <v>0</v>
          </cell>
          <cell r="BG671">
            <v>0</v>
          </cell>
          <cell r="BH671">
            <v>0</v>
          </cell>
          <cell r="BI671">
            <v>0</v>
          </cell>
          <cell r="BJ671">
            <v>0</v>
          </cell>
          <cell r="BK671">
            <v>1</v>
          </cell>
        </row>
        <row r="672">
          <cell r="A672" t="str">
            <v>5171007XXX</v>
          </cell>
          <cell r="B672" t="str">
            <v>50403</v>
          </cell>
          <cell r="C672" t="str">
            <v>PRINTING PRESS</v>
          </cell>
          <cell r="E672" t="str">
            <v>S008.10</v>
          </cell>
          <cell r="F672" t="str">
            <v>S008.10</v>
          </cell>
          <cell r="G672" t="str">
            <v>PRINTING PRESS</v>
          </cell>
          <cell r="H672">
            <v>0</v>
          </cell>
          <cell r="I672">
            <v>0</v>
          </cell>
          <cell r="K672">
            <v>0</v>
          </cell>
          <cell r="W672">
            <v>0</v>
          </cell>
          <cell r="BG672">
            <v>0</v>
          </cell>
          <cell r="BH672">
            <v>0</v>
          </cell>
          <cell r="BI672">
            <v>0</v>
          </cell>
          <cell r="BJ672">
            <v>0</v>
          </cell>
          <cell r="BK672">
            <v>1</v>
          </cell>
        </row>
        <row r="673">
          <cell r="A673" t="str">
            <v>5171007061</v>
          </cell>
          <cell r="B673" t="str">
            <v>50403</v>
          </cell>
          <cell r="C673" t="str">
            <v>SINGAPORE COLOR LAB &amp; STUDIO</v>
          </cell>
          <cell r="D673" t="str">
            <v>KALIAKOIR BAZAR KALIAKOIR GAZIPUR</v>
          </cell>
          <cell r="E673" t="str">
            <v>S019.00</v>
          </cell>
          <cell r="F673" t="str">
            <v>S019.00</v>
          </cell>
          <cell r="G673" t="str">
            <v>COLOR LAB.</v>
          </cell>
          <cell r="H673">
            <v>0</v>
          </cell>
          <cell r="I673">
            <v>18</v>
          </cell>
          <cell r="K673">
            <v>0</v>
          </cell>
          <cell r="W673">
            <v>1</v>
          </cell>
          <cell r="BG673">
            <v>0</v>
          </cell>
          <cell r="BH673">
            <v>1</v>
          </cell>
          <cell r="BI673">
            <v>0</v>
          </cell>
          <cell r="BJ673">
            <v>0</v>
          </cell>
          <cell r="BK673">
            <v>1</v>
          </cell>
        </row>
        <row r="674">
          <cell r="A674" t="str">
            <v>5171002TTT</v>
          </cell>
          <cell r="B674" t="str">
            <v>50403</v>
          </cell>
          <cell r="C674" t="str">
            <v>BEAUTY SWEETMEAT</v>
          </cell>
          <cell r="E674" t="str">
            <v>S022.00</v>
          </cell>
          <cell r="F674" t="str">
            <v>S022.00</v>
          </cell>
          <cell r="G674" t="str">
            <v>SWEET MEAT SHOP</v>
          </cell>
          <cell r="H674">
            <v>0</v>
          </cell>
          <cell r="I674">
            <v>0</v>
          </cell>
          <cell r="K674">
            <v>0</v>
          </cell>
          <cell r="W674">
            <v>0</v>
          </cell>
          <cell r="BG674">
            <v>0</v>
          </cell>
          <cell r="BH674">
            <v>0</v>
          </cell>
          <cell r="BI674">
            <v>0</v>
          </cell>
          <cell r="BJ674">
            <v>0</v>
          </cell>
          <cell r="BK674">
            <v>1</v>
          </cell>
        </row>
        <row r="675">
          <cell r="A675" t="str">
            <v>5171009461</v>
          </cell>
          <cell r="B675" t="str">
            <v>50403</v>
          </cell>
          <cell r="C675" t="str">
            <v>GAZIPUR SWEET MEAT</v>
          </cell>
          <cell r="D675" t="str">
            <v>SHAHADAT MANSION TANGAIL ROAD, KONABARI GAZIPUR.</v>
          </cell>
          <cell r="E675" t="str">
            <v>S022.00</v>
          </cell>
          <cell r="F675" t="str">
            <v>S022.00</v>
          </cell>
          <cell r="G675" t="str">
            <v>SWEET MEAT SHOP</v>
          </cell>
          <cell r="H675">
            <v>0</v>
          </cell>
          <cell r="I675">
            <v>24</v>
          </cell>
          <cell r="K675">
            <v>0</v>
          </cell>
          <cell r="W675">
            <v>3</v>
          </cell>
          <cell r="BG675">
            <v>0</v>
          </cell>
          <cell r="BH675">
            <v>3</v>
          </cell>
          <cell r="BI675">
            <v>0</v>
          </cell>
          <cell r="BJ675">
            <v>0</v>
          </cell>
          <cell r="BK675">
            <v>1</v>
          </cell>
        </row>
        <row r="676">
          <cell r="A676" t="str">
            <v>5171000TTT</v>
          </cell>
          <cell r="B676" t="str">
            <v>50403</v>
          </cell>
          <cell r="C676" t="str">
            <v>OTHER  SWEETMEAT SHOP</v>
          </cell>
          <cell r="E676" t="str">
            <v>S022.00</v>
          </cell>
          <cell r="F676" t="str">
            <v>S022.00</v>
          </cell>
          <cell r="G676" t="str">
            <v>SWEET MEAT SHOP</v>
          </cell>
          <cell r="H676">
            <v>0</v>
          </cell>
          <cell r="I676">
            <v>0</v>
          </cell>
          <cell r="K676">
            <v>3</v>
          </cell>
          <cell r="W676">
            <v>0</v>
          </cell>
          <cell r="BG676">
            <v>3</v>
          </cell>
          <cell r="BH676">
            <v>0</v>
          </cell>
          <cell r="BI676">
            <v>0</v>
          </cell>
          <cell r="BJ676">
            <v>0</v>
          </cell>
          <cell r="BK676">
            <v>1</v>
          </cell>
        </row>
        <row r="677">
          <cell r="A677" t="str">
            <v>5171007276</v>
          </cell>
          <cell r="B677" t="str">
            <v>50403</v>
          </cell>
          <cell r="C677" t="str">
            <v>SUJOY MISTANNA VANDAR</v>
          </cell>
          <cell r="D677" t="str">
            <v>KALIAKOIR BAZAR KALIAKOIR GAZIPUR</v>
          </cell>
          <cell r="E677" t="str">
            <v>S022.00</v>
          </cell>
          <cell r="F677" t="str">
            <v>S022.00</v>
          </cell>
          <cell r="G677" t="str">
            <v>SWEET MEAT SHOP</v>
          </cell>
          <cell r="H677">
            <v>0</v>
          </cell>
          <cell r="I677">
            <v>34</v>
          </cell>
          <cell r="K677">
            <v>2</v>
          </cell>
          <cell r="W677">
            <v>2</v>
          </cell>
          <cell r="BG677">
            <v>2</v>
          </cell>
          <cell r="BH677">
            <v>2</v>
          </cell>
          <cell r="BI677">
            <v>0</v>
          </cell>
          <cell r="BJ677">
            <v>0</v>
          </cell>
          <cell r="BK677">
            <v>1</v>
          </cell>
        </row>
        <row r="678">
          <cell r="A678" t="str">
            <v>1808100665</v>
          </cell>
          <cell r="B678" t="str">
            <v>50403</v>
          </cell>
          <cell r="C678" t="str">
            <v>BANALATA SWEET &amp; RESTAURENT</v>
          </cell>
          <cell r="E678" t="str">
            <v>S022.00</v>
          </cell>
          <cell r="F678" t="str">
            <v>S022.00</v>
          </cell>
          <cell r="G678" t="str">
            <v>SWEET MEAT SHOP</v>
          </cell>
          <cell r="H678">
            <v>0</v>
          </cell>
          <cell r="I678">
            <v>0</v>
          </cell>
          <cell r="K678">
            <v>0</v>
          </cell>
          <cell r="W678">
            <v>0</v>
          </cell>
          <cell r="BG678">
            <v>0</v>
          </cell>
          <cell r="BH678">
            <v>0</v>
          </cell>
          <cell r="BI678">
            <v>0</v>
          </cell>
          <cell r="BJ678">
            <v>0</v>
          </cell>
          <cell r="BK678">
            <v>1</v>
          </cell>
        </row>
        <row r="679">
          <cell r="A679" t="str">
            <v>5171000380</v>
          </cell>
          <cell r="B679" t="str">
            <v>50403</v>
          </cell>
          <cell r="C679" t="str">
            <v>SHAGOR CINEMA HALL</v>
          </cell>
          <cell r="D679" t="str">
            <v>KALIAKAIR, JOYDEVPUR GAZIPUR</v>
          </cell>
          <cell r="E679" t="str">
            <v>S023.10</v>
          </cell>
          <cell r="F679" t="str">
            <v>S023.10</v>
          </cell>
          <cell r="G679" t="str">
            <v>CINEMA HOUSE</v>
          </cell>
          <cell r="H679">
            <v>0</v>
          </cell>
          <cell r="I679">
            <v>48</v>
          </cell>
          <cell r="K679">
            <v>3</v>
          </cell>
          <cell r="W679">
            <v>7</v>
          </cell>
          <cell r="BG679">
            <v>3</v>
          </cell>
          <cell r="BH679">
            <v>7</v>
          </cell>
          <cell r="BI679">
            <v>0</v>
          </cell>
          <cell r="BJ679">
            <v>0</v>
          </cell>
          <cell r="BK679">
            <v>1</v>
          </cell>
        </row>
        <row r="680">
          <cell r="A680" t="str">
            <v>5171005624</v>
          </cell>
          <cell r="B680" t="str">
            <v>50403</v>
          </cell>
          <cell r="C680" t="str">
            <v>HATIL COMPLEX LTD.</v>
          </cell>
          <cell r="D680" t="str">
            <v>DOMNA, MUSLIMTEK KASIMPUR GAZIPUR</v>
          </cell>
          <cell r="E680" t="str">
            <v>S024.00</v>
          </cell>
          <cell r="F680" t="str">
            <v>S024.00</v>
          </cell>
          <cell r="G680" t="str">
            <v>FURNITURE SALE CENTRE</v>
          </cell>
          <cell r="H680">
            <v>0</v>
          </cell>
          <cell r="I680">
            <v>26755</v>
          </cell>
          <cell r="K680">
            <v>2700</v>
          </cell>
          <cell r="W680">
            <v>1873</v>
          </cell>
          <cell r="BG680">
            <v>2700</v>
          </cell>
          <cell r="BH680">
            <v>1873</v>
          </cell>
          <cell r="BI680">
            <v>0</v>
          </cell>
          <cell r="BJ680">
            <v>0</v>
          </cell>
          <cell r="BK680">
            <v>1</v>
          </cell>
        </row>
        <row r="681">
          <cell r="A681" t="str">
            <v>5171007329</v>
          </cell>
          <cell r="B681" t="str">
            <v>50403</v>
          </cell>
          <cell r="C681" t="str">
            <v>GOLD/SILVER</v>
          </cell>
          <cell r="D681" t="str">
            <v>KALIAKAIR BAZAR KALIAKAIR GAZIPUR</v>
          </cell>
          <cell r="E681" t="str">
            <v>S026.00</v>
          </cell>
          <cell r="F681" t="str">
            <v>S026.00</v>
          </cell>
          <cell r="G681" t="str">
            <v>JEWELRY</v>
          </cell>
          <cell r="H681">
            <v>0</v>
          </cell>
          <cell r="I681">
            <v>0</v>
          </cell>
          <cell r="K681">
            <v>0</v>
          </cell>
          <cell r="W681">
            <v>0</v>
          </cell>
          <cell r="BG681">
            <v>0</v>
          </cell>
          <cell r="BH681">
            <v>0</v>
          </cell>
          <cell r="BI681">
            <v>0</v>
          </cell>
          <cell r="BJ681">
            <v>0</v>
          </cell>
          <cell r="BK681">
            <v>1</v>
          </cell>
        </row>
        <row r="682">
          <cell r="A682" t="str">
            <v>517100705L</v>
          </cell>
          <cell r="B682" t="str">
            <v>50403</v>
          </cell>
          <cell r="C682" t="str">
            <v>GAZIPUR CIR-3 MEDICAL CENTER</v>
          </cell>
          <cell r="E682" t="str">
            <v>S029.10</v>
          </cell>
          <cell r="F682" t="str">
            <v>S029.10</v>
          </cell>
          <cell r="G682" t="str">
            <v>MEDICAL CENTRE</v>
          </cell>
          <cell r="H682">
            <v>0</v>
          </cell>
          <cell r="I682">
            <v>344</v>
          </cell>
          <cell r="K682">
            <v>0</v>
          </cell>
          <cell r="W682">
            <v>15</v>
          </cell>
          <cell r="BG682">
            <v>0</v>
          </cell>
          <cell r="BH682">
            <v>15</v>
          </cell>
          <cell r="BI682">
            <v>0</v>
          </cell>
          <cell r="BJ682">
            <v>0</v>
          </cell>
          <cell r="BK682">
            <v>1</v>
          </cell>
        </row>
        <row r="683">
          <cell r="A683" t="str">
            <v>5171010609</v>
          </cell>
          <cell r="B683" t="str">
            <v>50403</v>
          </cell>
          <cell r="C683" t="str">
            <v>SHARIF GENERAL HOSPITAL (PVT)</v>
          </cell>
          <cell r="D683" t="str">
            <v>KASHIMPUR ROAD KONABARI, GAZIPUR.</v>
          </cell>
          <cell r="E683" t="str">
            <v>S029.10</v>
          </cell>
          <cell r="F683" t="str">
            <v>S029.10</v>
          </cell>
          <cell r="G683" t="str">
            <v>MEDICAL CENTRE</v>
          </cell>
          <cell r="H683">
            <v>0</v>
          </cell>
          <cell r="I683">
            <v>7</v>
          </cell>
          <cell r="K683">
            <v>0</v>
          </cell>
          <cell r="W683">
            <v>6</v>
          </cell>
          <cell r="BG683">
            <v>0</v>
          </cell>
          <cell r="BH683">
            <v>6</v>
          </cell>
          <cell r="BI683">
            <v>0</v>
          </cell>
          <cell r="BJ683">
            <v>0</v>
          </cell>
          <cell r="BK683">
            <v>1</v>
          </cell>
        </row>
        <row r="684">
          <cell r="A684" t="str">
            <v>5171015XXX</v>
          </cell>
          <cell r="B684" t="str">
            <v>50403</v>
          </cell>
          <cell r="C684" t="str">
            <v>CLINIC &amp; PATHOLOGY  ( OTHERS C-3 )</v>
          </cell>
          <cell r="E684" t="str">
            <v>S029.10</v>
          </cell>
          <cell r="F684" t="str">
            <v>S029.10</v>
          </cell>
          <cell r="G684" t="str">
            <v>MEDICAL CENTRE</v>
          </cell>
          <cell r="H684">
            <v>0</v>
          </cell>
          <cell r="K684">
            <v>11</v>
          </cell>
          <cell r="BG684">
            <v>11</v>
          </cell>
          <cell r="BH684">
            <v>0</v>
          </cell>
          <cell r="BI684">
            <v>0</v>
          </cell>
          <cell r="BJ684">
            <v>0</v>
          </cell>
          <cell r="BK684">
            <v>1</v>
          </cell>
        </row>
        <row r="685">
          <cell r="A685" t="str">
            <v>5171003LLL</v>
          </cell>
          <cell r="B685" t="str">
            <v>50403</v>
          </cell>
          <cell r="C685" t="str">
            <v>IZARADAR (LESSOR)</v>
          </cell>
          <cell r="E685" t="str">
            <v>S033.00</v>
          </cell>
          <cell r="F685" t="str">
            <v>S033.00</v>
          </cell>
          <cell r="G685" t="str">
            <v>IZARADAR (LESSOR)</v>
          </cell>
          <cell r="H685">
            <v>0</v>
          </cell>
          <cell r="I685">
            <v>0</v>
          </cell>
          <cell r="K685">
            <v>0</v>
          </cell>
          <cell r="W685">
            <v>0</v>
          </cell>
          <cell r="BG685">
            <v>0</v>
          </cell>
          <cell r="BH685">
            <v>0</v>
          </cell>
          <cell r="BI685">
            <v>0</v>
          </cell>
          <cell r="BJ685">
            <v>0</v>
          </cell>
          <cell r="BK685">
            <v>1</v>
          </cell>
        </row>
        <row r="686">
          <cell r="A686" t="str">
            <v>5171008471</v>
          </cell>
          <cell r="B686" t="str">
            <v>50403</v>
          </cell>
          <cell r="C686" t="str">
            <v>SOURCE VAT</v>
          </cell>
          <cell r="D686" t="str">
            <v>KUTUBDIA KALIAKAIR KALIAKAIR GAZIPUR.</v>
          </cell>
          <cell r="E686" t="str">
            <v>S033.00</v>
          </cell>
          <cell r="F686" t="str">
            <v>S033.00</v>
          </cell>
          <cell r="G686" t="str">
            <v>IZARADAR (LESSOR)</v>
          </cell>
          <cell r="H686">
            <v>0</v>
          </cell>
          <cell r="I686">
            <v>50000</v>
          </cell>
          <cell r="K686">
            <v>596</v>
          </cell>
          <cell r="W686">
            <v>11970</v>
          </cell>
          <cell r="BG686">
            <v>596</v>
          </cell>
          <cell r="BH686">
            <v>11970</v>
          </cell>
          <cell r="BI686">
            <v>0</v>
          </cell>
          <cell r="BJ686">
            <v>0</v>
          </cell>
          <cell r="BK686">
            <v>1</v>
          </cell>
        </row>
        <row r="687">
          <cell r="A687" t="str">
            <v>5171000LLL</v>
          </cell>
          <cell r="B687" t="str">
            <v>50403</v>
          </cell>
          <cell r="C687" t="str">
            <v>PROCUREMENT PROVIDER (ALL-3)</v>
          </cell>
          <cell r="E687" t="str">
            <v>S037.00</v>
          </cell>
          <cell r="F687" t="str">
            <v>S037.00</v>
          </cell>
          <cell r="G687" t="str">
            <v>PROCUREMENT PROVIDER</v>
          </cell>
          <cell r="H687">
            <v>0</v>
          </cell>
          <cell r="I687">
            <v>0</v>
          </cell>
          <cell r="K687">
            <v>0</v>
          </cell>
          <cell r="W687">
            <v>0</v>
          </cell>
          <cell r="BG687">
            <v>0</v>
          </cell>
          <cell r="BH687">
            <v>0</v>
          </cell>
          <cell r="BI687">
            <v>0</v>
          </cell>
          <cell r="BJ687">
            <v>0</v>
          </cell>
          <cell r="BK687">
            <v>1</v>
          </cell>
        </row>
        <row r="688">
          <cell r="A688" t="str">
            <v>5171010486</v>
          </cell>
          <cell r="B688" t="str">
            <v>50403</v>
          </cell>
          <cell r="C688" t="str">
            <v>A.M.Y. CABLE T.V. NETWORK</v>
          </cell>
          <cell r="D688" t="str">
            <v>WORD NO-09, SHAFIPUR KALIAKOIR, GAZIPUR.</v>
          </cell>
          <cell r="E688" t="str">
            <v>S039.10</v>
          </cell>
          <cell r="F688" t="str">
            <v>S039.10</v>
          </cell>
          <cell r="G688" t="str">
            <v>SATELLITE CABLE OPERATOR</v>
          </cell>
          <cell r="H688">
            <v>0</v>
          </cell>
          <cell r="I688">
            <v>0</v>
          </cell>
          <cell r="K688">
            <v>0</v>
          </cell>
          <cell r="W688">
            <v>0</v>
          </cell>
          <cell r="BG688">
            <v>0</v>
          </cell>
          <cell r="BH688">
            <v>0</v>
          </cell>
          <cell r="BI688">
            <v>0</v>
          </cell>
          <cell r="BJ688">
            <v>0</v>
          </cell>
          <cell r="BK688">
            <v>1</v>
          </cell>
        </row>
        <row r="689">
          <cell r="A689" t="str">
            <v>5171007490</v>
          </cell>
          <cell r="B689" t="str">
            <v>50403</v>
          </cell>
          <cell r="C689" t="str">
            <v>EXCEL CABLE VISION</v>
          </cell>
          <cell r="D689" t="str">
            <v>SHAFIPUR BAZAR KALIAKAIR GAZIPUR.</v>
          </cell>
          <cell r="E689" t="str">
            <v>S039.10</v>
          </cell>
          <cell r="F689" t="str">
            <v>S039.10</v>
          </cell>
          <cell r="G689" t="str">
            <v>SATELLITE CABLE OPERATOR</v>
          </cell>
          <cell r="H689">
            <v>0</v>
          </cell>
          <cell r="I689">
            <v>6</v>
          </cell>
          <cell r="K689">
            <v>0</v>
          </cell>
          <cell r="W689">
            <v>0</v>
          </cell>
          <cell r="BG689">
            <v>0</v>
          </cell>
          <cell r="BH689">
            <v>0</v>
          </cell>
          <cell r="BI689">
            <v>0</v>
          </cell>
          <cell r="BJ689">
            <v>0</v>
          </cell>
          <cell r="BK689">
            <v>1</v>
          </cell>
        </row>
        <row r="690">
          <cell r="A690" t="str">
            <v>5171008382</v>
          </cell>
          <cell r="B690" t="str">
            <v>50403</v>
          </cell>
          <cell r="C690" t="str">
            <v>M.K. CABLE NETWARK</v>
          </cell>
          <cell r="D690" t="str">
            <v>SAFIPUR BAZAR KALIAKAIR, GAZIPUR.</v>
          </cell>
          <cell r="E690" t="str">
            <v>S039.10</v>
          </cell>
          <cell r="F690" t="str">
            <v>S039.10</v>
          </cell>
          <cell r="G690" t="str">
            <v>SATELLITE CABLE OPERATOR</v>
          </cell>
          <cell r="H690">
            <v>0</v>
          </cell>
          <cell r="I690">
            <v>6</v>
          </cell>
          <cell r="K690">
            <v>0</v>
          </cell>
          <cell r="W690">
            <v>0</v>
          </cell>
          <cell r="BG690">
            <v>0</v>
          </cell>
          <cell r="BH690">
            <v>0</v>
          </cell>
          <cell r="BI690">
            <v>0</v>
          </cell>
          <cell r="BJ690">
            <v>0</v>
          </cell>
          <cell r="BK690">
            <v>1</v>
          </cell>
        </row>
        <row r="691">
          <cell r="A691" t="str">
            <v>5171007506</v>
          </cell>
          <cell r="B691" t="str">
            <v>50403</v>
          </cell>
          <cell r="C691" t="str">
            <v>PACIFIC CABLE NETWARK &amp; VIDEO CITY C</v>
          </cell>
          <cell r="D691" t="str">
            <v>KALIAKAIR BAZAR KALIAKAIR GAZIPUR.</v>
          </cell>
          <cell r="E691" t="str">
            <v>S039.10</v>
          </cell>
          <cell r="F691" t="str">
            <v>S039.10</v>
          </cell>
          <cell r="G691" t="str">
            <v>SATELLITE CABLE OPERATOR</v>
          </cell>
          <cell r="H691">
            <v>0</v>
          </cell>
          <cell r="I691">
            <v>0</v>
          </cell>
          <cell r="K691">
            <v>0</v>
          </cell>
          <cell r="W691">
            <v>0</v>
          </cell>
          <cell r="BG691">
            <v>0</v>
          </cell>
          <cell r="BH691">
            <v>0</v>
          </cell>
          <cell r="BI691">
            <v>0</v>
          </cell>
          <cell r="BJ691">
            <v>0</v>
          </cell>
          <cell r="BK691">
            <v>1</v>
          </cell>
        </row>
        <row r="692">
          <cell r="A692" t="str">
            <v>5171008373</v>
          </cell>
          <cell r="B692" t="str">
            <v>50403</v>
          </cell>
          <cell r="C692" t="str">
            <v>RIPON CABLE NETWARK</v>
          </cell>
          <cell r="D692" t="str">
            <v>KALIAKAIR BAZAR GAZIPUR.</v>
          </cell>
          <cell r="E692" t="str">
            <v>S039.10</v>
          </cell>
          <cell r="F692" t="str">
            <v>S039.10</v>
          </cell>
          <cell r="G692" t="str">
            <v>SATELLITE CABLE OPERATOR</v>
          </cell>
          <cell r="H692">
            <v>0</v>
          </cell>
          <cell r="I692">
            <v>8</v>
          </cell>
          <cell r="K692">
            <v>0</v>
          </cell>
          <cell r="W692">
            <v>0</v>
          </cell>
          <cell r="BG692">
            <v>0</v>
          </cell>
          <cell r="BH692">
            <v>0</v>
          </cell>
          <cell r="BI692">
            <v>0</v>
          </cell>
          <cell r="BJ692">
            <v>0</v>
          </cell>
          <cell r="BK692">
            <v>1</v>
          </cell>
        </row>
        <row r="693">
          <cell r="A693" t="str">
            <v>51710104XX</v>
          </cell>
          <cell r="B693" t="str">
            <v>50403</v>
          </cell>
          <cell r="C693" t="str">
            <v>SATELLITE CABLE OPERATOR    (ALL)</v>
          </cell>
          <cell r="E693" t="str">
            <v>S039.10</v>
          </cell>
          <cell r="F693" t="str">
            <v>S039.10</v>
          </cell>
          <cell r="G693" t="str">
            <v>SATELLITE CABLE OPERATOR</v>
          </cell>
          <cell r="H693">
            <v>0</v>
          </cell>
          <cell r="I693">
            <v>20</v>
          </cell>
          <cell r="K693">
            <v>7</v>
          </cell>
          <cell r="W693">
            <v>7</v>
          </cell>
          <cell r="BG693">
            <v>7</v>
          </cell>
          <cell r="BH693">
            <v>7</v>
          </cell>
          <cell r="BI693">
            <v>0</v>
          </cell>
          <cell r="BJ693">
            <v>0</v>
          </cell>
          <cell r="BK693">
            <v>1</v>
          </cell>
        </row>
        <row r="694">
          <cell r="A694" t="str">
            <v>5171010413</v>
          </cell>
          <cell r="B694" t="str">
            <v>50403</v>
          </cell>
          <cell r="C694" t="str">
            <v>SKY CABLE NETWORK</v>
          </cell>
          <cell r="D694" t="str">
            <v>MOWCHAK BAZAR KALIAKOIR, GAZIPUR.</v>
          </cell>
          <cell r="E694" t="str">
            <v>S039.10</v>
          </cell>
          <cell r="F694" t="str">
            <v>S039.10</v>
          </cell>
          <cell r="G694" t="str">
            <v>SATELLITE CABLE OPERATOR</v>
          </cell>
          <cell r="H694">
            <v>0</v>
          </cell>
          <cell r="I694">
            <v>12</v>
          </cell>
          <cell r="K694">
            <v>0</v>
          </cell>
          <cell r="W694">
            <v>0</v>
          </cell>
          <cell r="BG694">
            <v>0</v>
          </cell>
          <cell r="BH694">
            <v>0</v>
          </cell>
          <cell r="BI694">
            <v>0</v>
          </cell>
          <cell r="BJ694">
            <v>0</v>
          </cell>
          <cell r="BK694">
            <v>1</v>
          </cell>
        </row>
        <row r="695">
          <cell r="A695" t="str">
            <v>5171010529</v>
          </cell>
          <cell r="B695" t="str">
            <v>50403</v>
          </cell>
          <cell r="C695" t="str">
            <v>VANNARA CABLE VISION</v>
          </cell>
          <cell r="D695" t="str">
            <v>VANNARA, MOUCHAK KALIAKOIR, GAZIPUR.</v>
          </cell>
          <cell r="E695" t="str">
            <v>S039.10</v>
          </cell>
          <cell r="F695" t="str">
            <v>S039.10</v>
          </cell>
          <cell r="G695" t="str">
            <v>SATELLITE CABLE OPERATOR</v>
          </cell>
          <cell r="H695">
            <v>0</v>
          </cell>
          <cell r="I695">
            <v>0</v>
          </cell>
          <cell r="K695">
            <v>0</v>
          </cell>
          <cell r="W695">
            <v>0</v>
          </cell>
          <cell r="BG695">
            <v>0</v>
          </cell>
          <cell r="BH695">
            <v>0</v>
          </cell>
          <cell r="BI695">
            <v>0</v>
          </cell>
          <cell r="BJ695">
            <v>0</v>
          </cell>
          <cell r="BK695">
            <v>1</v>
          </cell>
        </row>
        <row r="696">
          <cell r="A696" t="str">
            <v>5171010538</v>
          </cell>
          <cell r="B696" t="str">
            <v>50403</v>
          </cell>
          <cell r="C696" t="str">
            <v>WORLD VISION</v>
          </cell>
          <cell r="D696" t="str">
            <v>BAGH CHAPAIR, KALIAKOIR GAZIPUR.</v>
          </cell>
          <cell r="E696" t="str">
            <v>S039.10</v>
          </cell>
          <cell r="F696" t="str">
            <v>S039.10</v>
          </cell>
          <cell r="G696" t="str">
            <v>SATELLITE CABLE OPERATOR</v>
          </cell>
          <cell r="H696">
            <v>0</v>
          </cell>
          <cell r="I696">
            <v>16</v>
          </cell>
          <cell r="K696">
            <v>0</v>
          </cell>
          <cell r="W696">
            <v>0</v>
          </cell>
          <cell r="BG696">
            <v>0</v>
          </cell>
          <cell r="BH696">
            <v>0</v>
          </cell>
          <cell r="BI696">
            <v>0</v>
          </cell>
          <cell r="BJ696">
            <v>0</v>
          </cell>
          <cell r="BK696">
            <v>1</v>
          </cell>
        </row>
        <row r="697">
          <cell r="A697" t="str">
            <v>5171011234</v>
          </cell>
          <cell r="B697" t="str">
            <v>50403</v>
          </cell>
          <cell r="C697" t="str">
            <v>CHABITA STORE</v>
          </cell>
          <cell r="D697" t="str">
            <v>KALIAKOIR BAZAR KALIAKOIR, GAZIPUR.</v>
          </cell>
          <cell r="E697" t="str">
            <v>S043.00</v>
          </cell>
          <cell r="F697" t="str">
            <v>S043.00</v>
          </cell>
          <cell r="G697" t="str">
            <v>TRADE SERVICE</v>
          </cell>
          <cell r="H697">
            <v>0</v>
          </cell>
          <cell r="I697">
            <v>144</v>
          </cell>
          <cell r="K697">
            <v>16</v>
          </cell>
          <cell r="W697">
            <v>53</v>
          </cell>
          <cell r="BG697">
            <v>16</v>
          </cell>
          <cell r="BH697">
            <v>53</v>
          </cell>
          <cell r="BI697">
            <v>0</v>
          </cell>
          <cell r="BJ697">
            <v>0</v>
          </cell>
          <cell r="BK697">
            <v>1</v>
          </cell>
        </row>
        <row r="698">
          <cell r="A698" t="str">
            <v>5171010592</v>
          </cell>
          <cell r="B698" t="str">
            <v>50403</v>
          </cell>
          <cell r="C698" t="str">
            <v>ISPAHANI DISTRIBUTION LTD(DHAKA DEPO</v>
          </cell>
          <cell r="D698" t="str">
            <v>DEWALIA BARI, KONABARI GAZIPUR.</v>
          </cell>
          <cell r="E698" t="str">
            <v>S043.00</v>
          </cell>
          <cell r="F698" t="str">
            <v>S043.00</v>
          </cell>
          <cell r="G698" t="str">
            <v>TRADE SERVICE</v>
          </cell>
          <cell r="H698">
            <v>0</v>
          </cell>
          <cell r="I698">
            <v>0</v>
          </cell>
          <cell r="K698">
            <v>300</v>
          </cell>
          <cell r="W698">
            <v>0</v>
          </cell>
          <cell r="BG698">
            <v>300</v>
          </cell>
          <cell r="BH698">
            <v>0</v>
          </cell>
          <cell r="BI698">
            <v>0</v>
          </cell>
          <cell r="BJ698">
            <v>0</v>
          </cell>
          <cell r="BK698">
            <v>1</v>
          </cell>
        </row>
        <row r="699">
          <cell r="A699" t="str">
            <v>5171006099</v>
          </cell>
          <cell r="B699" t="str">
            <v>50403</v>
          </cell>
          <cell r="C699" t="str">
            <v>JUPITAR ENTERPRISE</v>
          </cell>
          <cell r="D699" t="str">
            <v>KALIAKOIR BAZAR KALIAKOIR GAZIPUR</v>
          </cell>
          <cell r="E699" t="str">
            <v>S043.00</v>
          </cell>
          <cell r="F699" t="str">
            <v>S043.00</v>
          </cell>
          <cell r="G699" t="str">
            <v>TRADE SERVICE</v>
          </cell>
          <cell r="H699">
            <v>0</v>
          </cell>
          <cell r="I699">
            <v>4964</v>
          </cell>
          <cell r="K699">
            <v>467</v>
          </cell>
          <cell r="W699">
            <v>365</v>
          </cell>
          <cell r="BG699">
            <v>467</v>
          </cell>
          <cell r="BH699">
            <v>365</v>
          </cell>
          <cell r="BI699">
            <v>0</v>
          </cell>
          <cell r="BJ699">
            <v>0</v>
          </cell>
          <cell r="BK699">
            <v>1</v>
          </cell>
        </row>
        <row r="700">
          <cell r="A700" t="str">
            <v>5171014062</v>
          </cell>
          <cell r="B700" t="str">
            <v>50403</v>
          </cell>
          <cell r="C700" t="str">
            <v>MARICO BANGLADESH LTD (DHAKA DEPOT)</v>
          </cell>
          <cell r="D700" t="str">
            <v>EAST MOUCHAK, KALIAKOIR GAZIPUR.</v>
          </cell>
          <cell r="E700" t="str">
            <v>S043.00</v>
          </cell>
          <cell r="F700" t="str">
            <v>S043.00</v>
          </cell>
          <cell r="G700" t="str">
            <v>TRADE SERVICE</v>
          </cell>
          <cell r="H700">
            <v>0</v>
          </cell>
          <cell r="I700">
            <v>78715</v>
          </cell>
          <cell r="K700">
            <v>0</v>
          </cell>
          <cell r="W700">
            <v>1563</v>
          </cell>
          <cell r="BG700">
            <v>0</v>
          </cell>
          <cell r="BH700">
            <v>1563</v>
          </cell>
          <cell r="BI700">
            <v>0</v>
          </cell>
          <cell r="BJ700">
            <v>0</v>
          </cell>
          <cell r="BK700">
            <v>1</v>
          </cell>
        </row>
        <row r="701">
          <cell r="A701" t="str">
            <v>5171009586</v>
          </cell>
          <cell r="B701" t="str">
            <v>50403</v>
          </cell>
          <cell r="C701" t="str">
            <v>NEIJI NATIONAL ELECTRONICS LTD.</v>
          </cell>
          <cell r="D701" t="str">
            <v>A-62 SAFIPUR KALIAKOIR, GAZIPUR.</v>
          </cell>
          <cell r="E701" t="str">
            <v>S043.00</v>
          </cell>
          <cell r="F701" t="str">
            <v>S043.00</v>
          </cell>
          <cell r="G701" t="str">
            <v>TRADE SERVICE</v>
          </cell>
          <cell r="H701">
            <v>0</v>
          </cell>
          <cell r="I701">
            <v>60</v>
          </cell>
          <cell r="K701">
            <v>0</v>
          </cell>
          <cell r="W701">
            <v>2</v>
          </cell>
          <cell r="BG701">
            <v>0</v>
          </cell>
          <cell r="BH701">
            <v>2</v>
          </cell>
          <cell r="BI701">
            <v>0</v>
          </cell>
          <cell r="BJ701">
            <v>0</v>
          </cell>
          <cell r="BK701">
            <v>1</v>
          </cell>
        </row>
        <row r="702">
          <cell r="A702" t="str">
            <v>5171006936</v>
          </cell>
          <cell r="B702" t="str">
            <v>50403</v>
          </cell>
          <cell r="C702" t="str">
            <v>POPY GENERAL STORE</v>
          </cell>
          <cell r="D702" t="str">
            <v>KALIAKAIR BAZAR KALIAKAIR GAZIPUR</v>
          </cell>
          <cell r="E702" t="str">
            <v>S043.00</v>
          </cell>
          <cell r="F702" t="str">
            <v>S043.00</v>
          </cell>
          <cell r="G702" t="str">
            <v>TRADE SERVICE</v>
          </cell>
          <cell r="H702">
            <v>0</v>
          </cell>
          <cell r="I702">
            <v>1661</v>
          </cell>
          <cell r="K702">
            <v>40</v>
          </cell>
          <cell r="W702">
            <v>113</v>
          </cell>
          <cell r="BG702">
            <v>40</v>
          </cell>
          <cell r="BH702">
            <v>113</v>
          </cell>
          <cell r="BI702">
            <v>0</v>
          </cell>
          <cell r="BJ702">
            <v>0</v>
          </cell>
          <cell r="BK702">
            <v>1</v>
          </cell>
        </row>
        <row r="703">
          <cell r="A703" t="str">
            <v>5171004384</v>
          </cell>
          <cell r="B703" t="str">
            <v>50403</v>
          </cell>
          <cell r="C703" t="str">
            <v>TRADE SERVICE (OTHERS)</v>
          </cell>
          <cell r="E703" t="str">
            <v>S043.00</v>
          </cell>
          <cell r="F703" t="str">
            <v>S043.00</v>
          </cell>
          <cell r="G703" t="str">
            <v>TRADE SERVICE</v>
          </cell>
          <cell r="H703">
            <v>0</v>
          </cell>
          <cell r="I703">
            <v>1128</v>
          </cell>
          <cell r="K703">
            <v>9</v>
          </cell>
          <cell r="W703">
            <v>7</v>
          </cell>
          <cell r="BG703">
            <v>9</v>
          </cell>
          <cell r="BH703">
            <v>7</v>
          </cell>
          <cell r="BI703">
            <v>0</v>
          </cell>
          <cell r="BJ703">
            <v>0</v>
          </cell>
          <cell r="BK703">
            <v>1</v>
          </cell>
        </row>
        <row r="704">
          <cell r="A704" t="str">
            <v>5171016774</v>
          </cell>
          <cell r="B704" t="str">
            <v>50403</v>
          </cell>
          <cell r="C704" t="str">
            <v>WALTON PLAZA  (SAFIPUR)</v>
          </cell>
          <cell r="D704" t="str">
            <v>SAFIPUR BUS STAND KALIAKOIR, GAZIPUR.</v>
          </cell>
          <cell r="E704" t="str">
            <v>S043.00</v>
          </cell>
          <cell r="F704" t="str">
            <v>S043.00</v>
          </cell>
          <cell r="G704" t="str">
            <v>TRADE SERVICE</v>
          </cell>
          <cell r="H704">
            <v>0</v>
          </cell>
          <cell r="I704">
            <v>74</v>
          </cell>
          <cell r="K704">
            <v>73</v>
          </cell>
          <cell r="W704">
            <v>15</v>
          </cell>
          <cell r="BG704">
            <v>73</v>
          </cell>
          <cell r="BH704">
            <v>15</v>
          </cell>
          <cell r="BI704">
            <v>0</v>
          </cell>
          <cell r="BJ704">
            <v>0</v>
          </cell>
          <cell r="BK704">
            <v>1</v>
          </cell>
        </row>
        <row r="705">
          <cell r="A705" t="str">
            <v>5171016408</v>
          </cell>
          <cell r="B705" t="str">
            <v>50403</v>
          </cell>
          <cell r="C705" t="str">
            <v>WALTON PLAZA (KALIAKOIR)</v>
          </cell>
          <cell r="D705" t="str">
            <v>KALIAKOIR OLD BUSSTAND GAZIPUR.</v>
          </cell>
          <cell r="E705" t="str">
            <v>S043.00</v>
          </cell>
          <cell r="F705" t="str">
            <v>S043.00</v>
          </cell>
          <cell r="G705" t="str">
            <v>TRADE SERVICE</v>
          </cell>
          <cell r="H705">
            <v>0</v>
          </cell>
          <cell r="I705">
            <v>88</v>
          </cell>
          <cell r="K705">
            <v>63</v>
          </cell>
          <cell r="W705">
            <v>9</v>
          </cell>
          <cell r="BG705">
            <v>63</v>
          </cell>
          <cell r="BH705">
            <v>9</v>
          </cell>
          <cell r="BI705">
            <v>0</v>
          </cell>
          <cell r="BJ705">
            <v>0</v>
          </cell>
          <cell r="BK705">
            <v>1</v>
          </cell>
        </row>
        <row r="706">
          <cell r="A706" t="str">
            <v>5171015748</v>
          </cell>
          <cell r="B706" t="str">
            <v>50403</v>
          </cell>
          <cell r="C706" t="str">
            <v>INQUISITIVE CHEMISTRY SERVICES</v>
          </cell>
          <cell r="D706" t="str">
            <v>VANNARA, KALIAKOIR GAZIPUR.</v>
          </cell>
          <cell r="E706" t="str">
            <v>S043.00</v>
          </cell>
          <cell r="F706" t="str">
            <v>S043.00</v>
          </cell>
          <cell r="G706" t="str">
            <v>TRADE SERVICE</v>
          </cell>
          <cell r="H706">
            <v>0</v>
          </cell>
          <cell r="K706">
            <v>13</v>
          </cell>
          <cell r="BG706">
            <v>13</v>
          </cell>
          <cell r="BH706">
            <v>0</v>
          </cell>
          <cell r="BI706">
            <v>0</v>
          </cell>
          <cell r="BJ706">
            <v>0</v>
          </cell>
          <cell r="BK706">
            <v>1</v>
          </cell>
        </row>
        <row r="707">
          <cell r="A707" t="str">
            <v>5171016578</v>
          </cell>
          <cell r="B707" t="str">
            <v>50403</v>
          </cell>
          <cell r="C707" t="str">
            <v>ANANDA PARK &amp; RESORT</v>
          </cell>
          <cell r="D707" t="str">
            <v>TALTOLI, SHAFIPUR, KALIAKOIR GAZIPUR.</v>
          </cell>
          <cell r="E707" t="str">
            <v>S064.20</v>
          </cell>
          <cell r="F707" t="str">
            <v>S064.20</v>
          </cell>
          <cell r="G707" t="str">
            <v>PICNIC SPOTS, SHOOTING SPOTS</v>
          </cell>
          <cell r="H707">
            <v>0</v>
          </cell>
          <cell r="I707">
            <v>24</v>
          </cell>
          <cell r="K707">
            <v>7</v>
          </cell>
          <cell r="W707">
            <v>5</v>
          </cell>
          <cell r="BG707">
            <v>7</v>
          </cell>
          <cell r="BH707">
            <v>5</v>
          </cell>
          <cell r="BI707">
            <v>0</v>
          </cell>
          <cell r="BJ707">
            <v>0</v>
          </cell>
          <cell r="BK707">
            <v>1</v>
          </cell>
        </row>
        <row r="708">
          <cell r="A708" t="str">
            <v>5171015533</v>
          </cell>
          <cell r="B708" t="str">
            <v>50403</v>
          </cell>
          <cell r="C708" t="str">
            <v>RANGAMATI WATER FRONT</v>
          </cell>
          <cell r="D708" t="str">
            <v>RANGAMATI, MOUCHAK KALIAKOIR, GAZIPUR.</v>
          </cell>
          <cell r="E708" t="str">
            <v>S064.20</v>
          </cell>
          <cell r="F708" t="str">
            <v>S064.20</v>
          </cell>
          <cell r="G708" t="str">
            <v>PICNIC SPOTS, SHOOTING SPOTS</v>
          </cell>
          <cell r="H708">
            <v>0</v>
          </cell>
          <cell r="I708">
            <v>209</v>
          </cell>
          <cell r="K708">
            <v>10</v>
          </cell>
          <cell r="W708">
            <v>0</v>
          </cell>
          <cell r="BG708">
            <v>10</v>
          </cell>
          <cell r="BH708">
            <v>0</v>
          </cell>
          <cell r="BI708">
            <v>0</v>
          </cell>
          <cell r="BJ708">
            <v>0</v>
          </cell>
          <cell r="BK708">
            <v>1</v>
          </cell>
        </row>
        <row r="709">
          <cell r="A709" t="str">
            <v>5171011458</v>
          </cell>
          <cell r="B709" t="str">
            <v>50403</v>
          </cell>
          <cell r="C709" t="str">
            <v>SHILPI KUNJO PICNIC SPORTS</v>
          </cell>
          <cell r="D709" t="str">
            <v>KALAMPUR, CHANDRA KALIAKOIR, GAZIPUR.</v>
          </cell>
          <cell r="E709" t="str">
            <v>S064.20</v>
          </cell>
          <cell r="F709" t="str">
            <v>S064.20</v>
          </cell>
          <cell r="G709" t="str">
            <v>PICNIC SPOTS, SHOOTING SPOTS</v>
          </cell>
          <cell r="H709">
            <v>0</v>
          </cell>
          <cell r="I709">
            <v>12</v>
          </cell>
          <cell r="K709">
            <v>0</v>
          </cell>
          <cell r="W709">
            <v>0</v>
          </cell>
          <cell r="BG709">
            <v>0</v>
          </cell>
          <cell r="BH709">
            <v>0</v>
          </cell>
          <cell r="BI709">
            <v>0</v>
          </cell>
          <cell r="BJ709">
            <v>0</v>
          </cell>
          <cell r="BK709">
            <v>1</v>
          </cell>
        </row>
        <row r="710">
          <cell r="A710" t="str">
            <v>5171011449</v>
          </cell>
          <cell r="B710" t="str">
            <v>50403</v>
          </cell>
          <cell r="C710" t="str">
            <v>SHOHAG PALLI PICNIC SPOTS</v>
          </cell>
          <cell r="D710" t="str">
            <v>KALAMPUR, CHANDRA KALIAKOIR, GAZIPUR.</v>
          </cell>
          <cell r="E710" t="str">
            <v>S064.20</v>
          </cell>
          <cell r="F710" t="str">
            <v>S064.20</v>
          </cell>
          <cell r="G710" t="str">
            <v>PICNIC SPOTS, SHOOTING SPOTS</v>
          </cell>
          <cell r="H710">
            <v>0</v>
          </cell>
          <cell r="I710">
            <v>157</v>
          </cell>
          <cell r="K710">
            <v>10</v>
          </cell>
          <cell r="W710">
            <v>4</v>
          </cell>
          <cell r="BG710">
            <v>10</v>
          </cell>
          <cell r="BH710">
            <v>4</v>
          </cell>
          <cell r="BI710">
            <v>0</v>
          </cell>
          <cell r="BJ710">
            <v>0</v>
          </cell>
          <cell r="BK710">
            <v>1</v>
          </cell>
        </row>
        <row r="711">
          <cell r="A711" t="str">
            <v>517100477L</v>
          </cell>
          <cell r="B711" t="str">
            <v>50403</v>
          </cell>
          <cell r="C711" t="str">
            <v>FLOOR SPACE</v>
          </cell>
          <cell r="E711" t="str">
            <v>S074.00</v>
          </cell>
          <cell r="F711" t="str">
            <v>S074.00</v>
          </cell>
          <cell r="G711" t="str">
            <v>LESSEE OF SPACE/FLOOR</v>
          </cell>
          <cell r="H711">
            <v>0</v>
          </cell>
          <cell r="I711">
            <v>5000</v>
          </cell>
          <cell r="K711">
            <v>88</v>
          </cell>
          <cell r="W711">
            <v>21</v>
          </cell>
          <cell r="BG711">
            <v>88</v>
          </cell>
          <cell r="BH711">
            <v>21</v>
          </cell>
          <cell r="BI711">
            <v>0</v>
          </cell>
          <cell r="BJ711">
            <v>0</v>
          </cell>
          <cell r="BK711">
            <v>1</v>
          </cell>
        </row>
        <row r="712">
          <cell r="A712" t="str">
            <v>5171000000</v>
          </cell>
          <cell r="B712" t="str">
            <v>50403</v>
          </cell>
          <cell r="C712" t="str">
            <v>TURNOVER TEX</v>
          </cell>
          <cell r="E712" t="str">
            <v>S099.00</v>
          </cell>
          <cell r="F712" t="str">
            <v>S099.00</v>
          </cell>
          <cell r="G712" t="str">
            <v>TURNOVER TEX</v>
          </cell>
          <cell r="H712">
            <v>0</v>
          </cell>
          <cell r="I712">
            <v>172</v>
          </cell>
          <cell r="K712">
            <v>0</v>
          </cell>
          <cell r="W712">
            <v>0</v>
          </cell>
          <cell r="BG712">
            <v>0</v>
          </cell>
          <cell r="BH712">
            <v>0</v>
          </cell>
          <cell r="BI712">
            <v>0</v>
          </cell>
          <cell r="BJ712">
            <v>0</v>
          </cell>
          <cell r="BK712">
            <v>1</v>
          </cell>
        </row>
        <row r="713">
          <cell r="A713" t="str">
            <v>5141020012</v>
          </cell>
          <cell r="B713" t="str">
            <v>50404</v>
          </cell>
          <cell r="C713" t="str">
            <v>RAZZAK BIRI FACTORY</v>
          </cell>
          <cell r="D713" t="str">
            <v>UTTAR DIGDHA, P.O. - VULESHSHWR KAPASIA GAZIPUR</v>
          </cell>
          <cell r="E713" t="str">
            <v>C001.01</v>
          </cell>
          <cell r="F713" t="str">
            <v>C001.01</v>
          </cell>
          <cell r="G713" t="str">
            <v>MANUALLY MADE CIGARETTE (BIRI)</v>
          </cell>
          <cell r="H713">
            <v>0</v>
          </cell>
          <cell r="I713">
            <v>2751</v>
          </cell>
          <cell r="K713">
            <v>72</v>
          </cell>
          <cell r="W713">
            <v>80</v>
          </cell>
          <cell r="BG713">
            <v>72</v>
          </cell>
          <cell r="BH713">
            <v>80</v>
          </cell>
          <cell r="BI713">
            <v>0</v>
          </cell>
          <cell r="BJ713">
            <v>0</v>
          </cell>
          <cell r="BK713">
            <v>1</v>
          </cell>
        </row>
        <row r="714">
          <cell r="A714" t="str">
            <v>5141025375</v>
          </cell>
          <cell r="B714" t="str">
            <v>50404</v>
          </cell>
          <cell r="C714" t="str">
            <v>ARTISAN CERAMICS LTD.</v>
          </cell>
          <cell r="D714" t="str">
            <v>SHRIRCHALA, BAGHER BAZAR BHABANIPUR GAZIPUR</v>
          </cell>
          <cell r="E714" t="str">
            <v>C003.00</v>
          </cell>
          <cell r="F714" t="str">
            <v>C003.00</v>
          </cell>
          <cell r="G714" t="str">
            <v>CERAMIC PRODUCTS</v>
          </cell>
          <cell r="H714">
            <v>0</v>
          </cell>
          <cell r="I714">
            <v>16425</v>
          </cell>
          <cell r="K714">
            <v>0</v>
          </cell>
          <cell r="W714">
            <v>0</v>
          </cell>
          <cell r="BG714">
            <v>0</v>
          </cell>
          <cell r="BH714">
            <v>0</v>
          </cell>
          <cell r="BI714">
            <v>0</v>
          </cell>
          <cell r="BJ714">
            <v>0</v>
          </cell>
          <cell r="BK714">
            <v>1</v>
          </cell>
        </row>
        <row r="715">
          <cell r="A715" t="str">
            <v>5141025188</v>
          </cell>
          <cell r="B715" t="str">
            <v>50404</v>
          </cell>
          <cell r="C715" t="str">
            <v>FARR CERAMICS LTD.</v>
          </cell>
          <cell r="D715" t="str">
            <v>BOKRAN MONIPUR/NOULA PARA VOBANIPUR GAZIPUR</v>
          </cell>
          <cell r="E715" t="str">
            <v>C003.00</v>
          </cell>
          <cell r="F715" t="str">
            <v>C003.00</v>
          </cell>
          <cell r="G715" t="str">
            <v>CERAMIC PRODUCTS</v>
          </cell>
          <cell r="H715">
            <v>0</v>
          </cell>
          <cell r="I715">
            <v>7722</v>
          </cell>
          <cell r="K715">
            <v>100</v>
          </cell>
          <cell r="W715">
            <v>200</v>
          </cell>
          <cell r="BG715">
            <v>100</v>
          </cell>
          <cell r="BH715">
            <v>200</v>
          </cell>
          <cell r="BI715">
            <v>0</v>
          </cell>
          <cell r="BJ715">
            <v>0</v>
          </cell>
          <cell r="BK715">
            <v>1</v>
          </cell>
        </row>
        <row r="716">
          <cell r="A716" t="str">
            <v>5141027578</v>
          </cell>
          <cell r="B716" t="str">
            <v>50404</v>
          </cell>
          <cell r="C716" t="str">
            <v>H &amp; S CERAMIC IND. LTD.</v>
          </cell>
          <cell r="D716" t="str">
            <v>203 HABIR BARI SEEDSTORE VALUKA MAYMENSINGH.</v>
          </cell>
          <cell r="E716" t="str">
            <v>C003.00</v>
          </cell>
          <cell r="F716" t="str">
            <v>C003.00</v>
          </cell>
          <cell r="G716" t="str">
            <v>CERAMIC PRODUCTS</v>
          </cell>
          <cell r="H716">
            <v>0</v>
          </cell>
          <cell r="I716">
            <v>543</v>
          </cell>
          <cell r="K716">
            <v>0</v>
          </cell>
          <cell r="W716">
            <v>20</v>
          </cell>
          <cell r="BG716">
            <v>0</v>
          </cell>
          <cell r="BH716">
            <v>20</v>
          </cell>
          <cell r="BI716">
            <v>0</v>
          </cell>
          <cell r="BJ716">
            <v>0</v>
          </cell>
          <cell r="BK716">
            <v>1</v>
          </cell>
        </row>
        <row r="717">
          <cell r="A717" t="str">
            <v>5141007885</v>
          </cell>
          <cell r="B717" t="str">
            <v>50404</v>
          </cell>
          <cell r="C717" t="str">
            <v>MOMENSHAHI CIRAMIC AND GLASS IND.</v>
          </cell>
          <cell r="D717" t="str">
            <v>BAGRA (KATHALI), BHALUKA MYMENSINGH</v>
          </cell>
          <cell r="E717" t="str">
            <v>C003.00</v>
          </cell>
          <cell r="F717" t="str">
            <v>C003.00</v>
          </cell>
          <cell r="G717" t="str">
            <v>CERAMIC PRODUCTS</v>
          </cell>
          <cell r="H717">
            <v>0</v>
          </cell>
          <cell r="I717">
            <v>144</v>
          </cell>
          <cell r="K717">
            <v>10</v>
          </cell>
          <cell r="W717">
            <v>0</v>
          </cell>
          <cell r="BG717">
            <v>10</v>
          </cell>
          <cell r="BH717">
            <v>0</v>
          </cell>
          <cell r="BI717">
            <v>0</v>
          </cell>
          <cell r="BJ717">
            <v>0</v>
          </cell>
          <cell r="BK717">
            <v>1</v>
          </cell>
        </row>
        <row r="718">
          <cell r="A718" t="str">
            <v>5141030966</v>
          </cell>
          <cell r="B718" t="str">
            <v>50404</v>
          </cell>
          <cell r="C718" t="str">
            <v>REX AUTO BRICKS LTD.</v>
          </cell>
          <cell r="D718" t="str">
            <v>TAPIR BARI, SHRIPUR GAZIPUR.</v>
          </cell>
          <cell r="E718" t="str">
            <v>C003.00</v>
          </cell>
          <cell r="F718" t="str">
            <v>C003.00</v>
          </cell>
          <cell r="G718" t="str">
            <v>CERAMIC PRODUCTS</v>
          </cell>
          <cell r="H718">
            <v>0</v>
          </cell>
          <cell r="I718">
            <v>1067</v>
          </cell>
          <cell r="K718">
            <v>100</v>
          </cell>
          <cell r="W718">
            <v>50</v>
          </cell>
          <cell r="BG718">
            <v>100</v>
          </cell>
          <cell r="BH718">
            <v>50</v>
          </cell>
          <cell r="BI718">
            <v>0</v>
          </cell>
          <cell r="BJ718">
            <v>0</v>
          </cell>
          <cell r="BK718">
            <v>1</v>
          </cell>
        </row>
        <row r="719">
          <cell r="A719" t="str">
            <v>5141031796</v>
          </cell>
          <cell r="B719" t="str">
            <v>50404</v>
          </cell>
          <cell r="C719" t="str">
            <v>SOLAR CERAMICS LTD.</v>
          </cell>
          <cell r="D719" t="str">
            <v>KEWA, NATUN BAZAR SREEPUR, GAZIPUR.</v>
          </cell>
          <cell r="E719" t="str">
            <v>C003.00</v>
          </cell>
          <cell r="F719" t="str">
            <v>C003.00</v>
          </cell>
          <cell r="G719" t="str">
            <v>CERAMIC PRODUCTS</v>
          </cell>
          <cell r="H719">
            <v>0</v>
          </cell>
          <cell r="I719">
            <v>11214</v>
          </cell>
          <cell r="K719">
            <v>400</v>
          </cell>
          <cell r="W719">
            <v>500</v>
          </cell>
          <cell r="BG719">
            <v>400</v>
          </cell>
          <cell r="BH719">
            <v>500</v>
          </cell>
          <cell r="BI719">
            <v>0</v>
          </cell>
          <cell r="BJ719">
            <v>0</v>
          </cell>
          <cell r="BK719">
            <v>1</v>
          </cell>
        </row>
        <row r="720">
          <cell r="A720" t="str">
            <v>5141015395</v>
          </cell>
          <cell r="B720" t="str">
            <v>50404</v>
          </cell>
          <cell r="C720" t="str">
            <v>PRECAST CONCRETE INDUSTRIES LIMITED</v>
          </cell>
          <cell r="D720" t="str">
            <v>MEHERABARI BHALUKA MYMENSINGH</v>
          </cell>
          <cell r="E720" t="str">
            <v>C005.03</v>
          </cell>
          <cell r="F720" t="str">
            <v>C005.03</v>
          </cell>
          <cell r="G720" t="str">
            <v>MISCL. CEMENT PRODUCTS</v>
          </cell>
          <cell r="H720">
            <v>0</v>
          </cell>
          <cell r="I720">
            <v>0</v>
          </cell>
          <cell r="K720">
            <v>0</v>
          </cell>
          <cell r="W720">
            <v>0</v>
          </cell>
          <cell r="BG720">
            <v>0</v>
          </cell>
          <cell r="BH720">
            <v>0</v>
          </cell>
          <cell r="BI720">
            <v>0</v>
          </cell>
          <cell r="BJ720">
            <v>0</v>
          </cell>
          <cell r="BK720">
            <v>1</v>
          </cell>
        </row>
        <row r="721">
          <cell r="A721" t="str">
            <v>5141000XBK</v>
          </cell>
          <cell r="B721" t="str">
            <v>50404</v>
          </cell>
          <cell r="C721" t="str">
            <v>BRICKS FIELD (GAZI-4_CIR_ALL)</v>
          </cell>
          <cell r="E721" t="str">
            <v>C006.02</v>
          </cell>
          <cell r="F721" t="str">
            <v>C006.02</v>
          </cell>
          <cell r="G721" t="str">
            <v>NON-CERAMIC BRICKS</v>
          </cell>
          <cell r="H721">
            <v>0</v>
          </cell>
          <cell r="I721">
            <v>0</v>
          </cell>
          <cell r="K721">
            <v>0</v>
          </cell>
          <cell r="W721">
            <v>0</v>
          </cell>
          <cell r="BG721">
            <v>0</v>
          </cell>
          <cell r="BH721">
            <v>0</v>
          </cell>
          <cell r="BI721">
            <v>0</v>
          </cell>
          <cell r="BJ721">
            <v>0</v>
          </cell>
          <cell r="BK721">
            <v>1</v>
          </cell>
        </row>
        <row r="722">
          <cell r="A722" t="str">
            <v>5141012726</v>
          </cell>
          <cell r="B722" t="str">
            <v>50404</v>
          </cell>
          <cell r="C722" t="str">
            <v>MAGNET PACKERS LIMITED</v>
          </cell>
          <cell r="D722" t="str">
            <v>KEWA, BOIRAGIRCHALA SREEPUR GAZIPUR</v>
          </cell>
          <cell r="E722" t="str">
            <v>C007.00</v>
          </cell>
          <cell r="F722" t="str">
            <v>C007.00</v>
          </cell>
          <cell r="G722" t="str">
            <v>PAPER AND PAPER</v>
          </cell>
          <cell r="H722">
            <v>0</v>
          </cell>
          <cell r="I722">
            <v>1145</v>
          </cell>
          <cell r="K722">
            <v>70</v>
          </cell>
          <cell r="W722">
            <v>55</v>
          </cell>
          <cell r="BG722">
            <v>70</v>
          </cell>
          <cell r="BH722">
            <v>55</v>
          </cell>
          <cell r="BI722">
            <v>0</v>
          </cell>
          <cell r="BJ722">
            <v>0</v>
          </cell>
          <cell r="BK722">
            <v>1</v>
          </cell>
        </row>
        <row r="723">
          <cell r="A723" t="str">
            <v>5141029709</v>
          </cell>
          <cell r="B723" t="str">
            <v>50404</v>
          </cell>
          <cell r="C723" t="str">
            <v>PADMA PAPER MILLS</v>
          </cell>
          <cell r="D723" t="str">
            <v>SATIABARI, SRIPUR GAZIPUR.</v>
          </cell>
          <cell r="E723" t="str">
            <v>C007.00</v>
          </cell>
          <cell r="F723" t="str">
            <v>C007.00</v>
          </cell>
          <cell r="G723" t="str">
            <v>PAPER AND PAPER PRODUCTS</v>
          </cell>
          <cell r="H723">
            <v>0</v>
          </cell>
          <cell r="I723">
            <v>20821</v>
          </cell>
          <cell r="K723">
            <v>1200</v>
          </cell>
          <cell r="W723">
            <v>1200</v>
          </cell>
          <cell r="BG723">
            <v>1200</v>
          </cell>
          <cell r="BH723">
            <v>1200</v>
          </cell>
          <cell r="BI723">
            <v>0</v>
          </cell>
          <cell r="BJ723">
            <v>0</v>
          </cell>
          <cell r="BK723">
            <v>1</v>
          </cell>
        </row>
        <row r="724">
          <cell r="A724" t="str">
            <v>5141048733</v>
          </cell>
          <cell r="B724" t="str">
            <v>50404</v>
          </cell>
          <cell r="C724" t="str">
            <v>ABDUS SAMAD PACKAGING</v>
          </cell>
          <cell r="D724" t="str">
            <v>VANGNA HATI, SREEPUR, GAZIPUR.</v>
          </cell>
          <cell r="E724" t="str">
            <v>C007.71</v>
          </cell>
          <cell r="F724" t="str">
            <v>C007.71</v>
          </cell>
          <cell r="G724" t="str">
            <v>PACKAGING MATERIAL/PRODUCTS</v>
          </cell>
          <cell r="H724">
            <v>0</v>
          </cell>
          <cell r="I724">
            <v>360</v>
          </cell>
          <cell r="K724">
            <v>0</v>
          </cell>
          <cell r="W724">
            <v>88</v>
          </cell>
          <cell r="BG724">
            <v>0</v>
          </cell>
          <cell r="BH724">
            <v>88</v>
          </cell>
          <cell r="BI724">
            <v>0</v>
          </cell>
          <cell r="BJ724">
            <v>0</v>
          </cell>
          <cell r="BK724">
            <v>1</v>
          </cell>
        </row>
        <row r="725">
          <cell r="A725" t="str">
            <v>5141043088</v>
          </cell>
          <cell r="B725" t="str">
            <v>50404</v>
          </cell>
          <cell r="C725" t="str">
            <v>ACCURATE BUSINESS PROMOTION LTD.</v>
          </cell>
          <cell r="D725" t="str">
            <v>4875 KEWA, SREEPUR GAZIPUR.</v>
          </cell>
          <cell r="E725" t="str">
            <v>C007.71</v>
          </cell>
          <cell r="F725" t="str">
            <v>C007.71</v>
          </cell>
          <cell r="G725" t="str">
            <v>PACKAGING MATERIAL/PRODUCTS</v>
          </cell>
          <cell r="H725">
            <v>0</v>
          </cell>
          <cell r="I725">
            <v>120</v>
          </cell>
          <cell r="K725">
            <v>95</v>
          </cell>
          <cell r="W725">
            <v>0</v>
          </cell>
          <cell r="BG725">
            <v>95</v>
          </cell>
          <cell r="BH725">
            <v>0</v>
          </cell>
          <cell r="BI725">
            <v>0</v>
          </cell>
          <cell r="BJ725">
            <v>0</v>
          </cell>
          <cell r="BK725">
            <v>1</v>
          </cell>
        </row>
        <row r="726">
          <cell r="A726" t="str">
            <v>5141039075</v>
          </cell>
          <cell r="B726" t="str">
            <v>50404</v>
          </cell>
          <cell r="C726" t="str">
            <v>CHINA BANGLA PACKAGING &amp; PRINTING IN</v>
          </cell>
          <cell r="D726" t="str">
            <v>9 NO TEPIR BARI, TELIHATI SREEPUR, GAZIPUR.</v>
          </cell>
          <cell r="E726" t="str">
            <v>C007.71</v>
          </cell>
          <cell r="F726" t="str">
            <v>C007.71</v>
          </cell>
          <cell r="G726" t="str">
            <v>PACKAGING MATERIAL/PRODUCTS</v>
          </cell>
          <cell r="H726">
            <v>0</v>
          </cell>
          <cell r="I726">
            <v>0</v>
          </cell>
          <cell r="K726">
            <v>0</v>
          </cell>
          <cell r="W726">
            <v>0</v>
          </cell>
          <cell r="BG726">
            <v>0</v>
          </cell>
          <cell r="BH726">
            <v>0</v>
          </cell>
          <cell r="BI726">
            <v>0</v>
          </cell>
          <cell r="BJ726">
            <v>0</v>
          </cell>
          <cell r="BK726">
            <v>1</v>
          </cell>
        </row>
        <row r="727">
          <cell r="A727" t="str">
            <v>5141043952</v>
          </cell>
          <cell r="B727" t="str">
            <v>50404</v>
          </cell>
          <cell r="C727" t="str">
            <v>CUBE PACK LIMITED.</v>
          </cell>
          <cell r="D727" t="str">
            <v>KEWA, PURBA KHANDA SREEPUR, GAZIPUR.</v>
          </cell>
          <cell r="E727" t="str">
            <v>C007.71</v>
          </cell>
          <cell r="F727" t="str">
            <v>C007.71</v>
          </cell>
          <cell r="G727" t="str">
            <v>PACKAGING MATERIAL/PRODUCTS</v>
          </cell>
          <cell r="H727">
            <v>0</v>
          </cell>
          <cell r="I727">
            <v>420</v>
          </cell>
          <cell r="K727">
            <v>60</v>
          </cell>
          <cell r="W727">
            <v>20</v>
          </cell>
          <cell r="BG727">
            <v>60</v>
          </cell>
          <cell r="BH727">
            <v>20</v>
          </cell>
          <cell r="BI727">
            <v>0</v>
          </cell>
          <cell r="BJ727">
            <v>0</v>
          </cell>
          <cell r="BK727">
            <v>1</v>
          </cell>
        </row>
        <row r="728">
          <cell r="A728" t="str">
            <v>5141017730</v>
          </cell>
          <cell r="B728" t="str">
            <v>50404</v>
          </cell>
          <cell r="C728" t="str">
            <v>KEA PRINTING &amp; PACKAGING INDUSTRIES</v>
          </cell>
          <cell r="D728" t="str">
            <v>VILL. FARIDPUR, P.O. GAZIPUR SREEPUR GAZIPUR</v>
          </cell>
          <cell r="E728" t="str">
            <v>C007.71</v>
          </cell>
          <cell r="F728" t="str">
            <v>C007.71</v>
          </cell>
          <cell r="G728" t="str">
            <v>PACKAGING MATERIAL/PRODUCTS</v>
          </cell>
          <cell r="H728">
            <v>0</v>
          </cell>
          <cell r="I728">
            <v>25900</v>
          </cell>
          <cell r="K728">
            <v>2000</v>
          </cell>
          <cell r="W728">
            <v>1200</v>
          </cell>
          <cell r="BG728">
            <v>2000</v>
          </cell>
          <cell r="BH728">
            <v>1200</v>
          </cell>
          <cell r="BI728">
            <v>0</v>
          </cell>
          <cell r="BJ728">
            <v>0</v>
          </cell>
          <cell r="BK728">
            <v>1</v>
          </cell>
        </row>
        <row r="729">
          <cell r="A729" t="str">
            <v>5141026551</v>
          </cell>
          <cell r="B729" t="str">
            <v>50404</v>
          </cell>
          <cell r="C729" t="str">
            <v>KRAFT BAG INDUSTRIES LTD.</v>
          </cell>
          <cell r="D729" t="str">
            <v>UJILAB SREEPUR GAZIPUR.</v>
          </cell>
          <cell r="E729" t="str">
            <v>C007.71</v>
          </cell>
          <cell r="F729" t="str">
            <v>C007.71</v>
          </cell>
          <cell r="G729" t="str">
            <v>PACKAGING MATERIAL/PRODUCTS</v>
          </cell>
          <cell r="H729">
            <v>0</v>
          </cell>
          <cell r="I729">
            <v>240</v>
          </cell>
          <cell r="K729">
            <v>0</v>
          </cell>
          <cell r="W729">
            <v>15</v>
          </cell>
          <cell r="BG729">
            <v>0</v>
          </cell>
          <cell r="BH729">
            <v>15</v>
          </cell>
          <cell r="BI729">
            <v>0</v>
          </cell>
          <cell r="BJ729">
            <v>0</v>
          </cell>
          <cell r="BK729">
            <v>1</v>
          </cell>
        </row>
        <row r="730">
          <cell r="A730" t="str">
            <v>5141046566</v>
          </cell>
          <cell r="B730" t="str">
            <v>50404</v>
          </cell>
          <cell r="C730" t="str">
            <v>REEDISHA PRINTING &amp; PACKAGING LTD.</v>
          </cell>
          <cell r="D730" t="str">
            <v>ZAMIRDIA, HABIRBARI, VALUKA MYMENSING.</v>
          </cell>
          <cell r="E730" t="str">
            <v>C007.71</v>
          </cell>
          <cell r="F730" t="str">
            <v>C007.71</v>
          </cell>
          <cell r="G730" t="str">
            <v>PACKAGING MATERIAL/PRODUCTS</v>
          </cell>
          <cell r="H730">
            <v>0</v>
          </cell>
          <cell r="I730">
            <v>534</v>
          </cell>
          <cell r="K730">
            <v>35</v>
          </cell>
          <cell r="W730">
            <v>30</v>
          </cell>
          <cell r="BG730">
            <v>35</v>
          </cell>
          <cell r="BH730">
            <v>30</v>
          </cell>
          <cell r="BI730">
            <v>0</v>
          </cell>
          <cell r="BJ730">
            <v>0</v>
          </cell>
          <cell r="BK730">
            <v>1</v>
          </cell>
        </row>
        <row r="731">
          <cell r="A731" t="str">
            <v>5141048449</v>
          </cell>
          <cell r="B731" t="str">
            <v>50404</v>
          </cell>
          <cell r="C731" t="str">
            <v>S.A.M. PRINTING &amp; PACKAGING LTD.</v>
          </cell>
          <cell r="D731" t="str">
            <v>MOUZA-992, TEPIRBARI, SHISHUPOLLI ROAD, SREEPUR, GAZIPUR.</v>
          </cell>
          <cell r="E731" t="str">
            <v>C007.71</v>
          </cell>
          <cell r="F731" t="str">
            <v>C007.71</v>
          </cell>
          <cell r="G731" t="str">
            <v>PACKAGING MATERIAL/PRODUCTS</v>
          </cell>
          <cell r="H731">
            <v>0</v>
          </cell>
          <cell r="I731">
            <v>0</v>
          </cell>
          <cell r="K731">
            <v>10</v>
          </cell>
          <cell r="W731">
            <v>0</v>
          </cell>
          <cell r="BG731">
            <v>10</v>
          </cell>
          <cell r="BH731">
            <v>0</v>
          </cell>
          <cell r="BI731">
            <v>0</v>
          </cell>
          <cell r="BJ731">
            <v>0</v>
          </cell>
          <cell r="BK731">
            <v>1</v>
          </cell>
        </row>
        <row r="732">
          <cell r="A732" t="str">
            <v>5141025035</v>
          </cell>
          <cell r="B732" t="str">
            <v>50404</v>
          </cell>
          <cell r="C732" t="str">
            <v>STATUS PACKAGING</v>
          </cell>
          <cell r="D732" t="str">
            <v>MASTERBARI, JAMIRDIA VALUKA MYMENSING</v>
          </cell>
          <cell r="E732" t="str">
            <v>C007.71</v>
          </cell>
          <cell r="F732" t="str">
            <v>C007.71</v>
          </cell>
          <cell r="G732" t="str">
            <v>PACKAGING MATERIAL/PRODUCTS</v>
          </cell>
          <cell r="H732">
            <v>0</v>
          </cell>
          <cell r="I732">
            <v>0</v>
          </cell>
          <cell r="K732">
            <v>0</v>
          </cell>
          <cell r="W732">
            <v>0</v>
          </cell>
          <cell r="BG732">
            <v>0</v>
          </cell>
          <cell r="BH732">
            <v>0</v>
          </cell>
          <cell r="BI732">
            <v>0</v>
          </cell>
          <cell r="BJ732">
            <v>0</v>
          </cell>
          <cell r="BK732">
            <v>1</v>
          </cell>
        </row>
        <row r="733">
          <cell r="A733" t="str">
            <v>5141047850</v>
          </cell>
          <cell r="B733" t="str">
            <v>50404</v>
          </cell>
          <cell r="C733" t="str">
            <v>U. N. D PACKAGING LTD.</v>
          </cell>
          <cell r="D733" t="str">
            <v>DHALADIA, RAZENDROPUR CANT. SREEPUR, GAZIPUR.</v>
          </cell>
          <cell r="E733" t="str">
            <v>C007.71</v>
          </cell>
          <cell r="F733" t="str">
            <v>C007.71</v>
          </cell>
          <cell r="G733" t="str">
            <v>PACKAGING MATERIAL/PRODUCTS</v>
          </cell>
          <cell r="H733">
            <v>0</v>
          </cell>
          <cell r="I733">
            <v>0</v>
          </cell>
          <cell r="K733">
            <v>7</v>
          </cell>
          <cell r="W733">
            <v>0</v>
          </cell>
          <cell r="BG733">
            <v>7</v>
          </cell>
          <cell r="BH733">
            <v>0</v>
          </cell>
          <cell r="BI733">
            <v>0</v>
          </cell>
          <cell r="BJ733">
            <v>0</v>
          </cell>
          <cell r="BK733">
            <v>1</v>
          </cell>
        </row>
        <row r="734">
          <cell r="A734" t="str">
            <v>5141024090</v>
          </cell>
          <cell r="B734" t="str">
            <v>50404</v>
          </cell>
          <cell r="C734" t="str">
            <v>APPOSITE CARTON &amp; ACCESSORIES IND. L</v>
          </cell>
          <cell r="D734" t="str">
            <v>RAJABARI, SREEPUR GAZIPUR.</v>
          </cell>
          <cell r="E734" t="str">
            <v>C007.71</v>
          </cell>
          <cell r="F734" t="str">
            <v>C007.71</v>
          </cell>
          <cell r="G734" t="str">
            <v>PACKAGING METERIAL PRODUCTS</v>
          </cell>
          <cell r="H734">
            <v>0</v>
          </cell>
          <cell r="I734">
            <v>509</v>
          </cell>
          <cell r="K734">
            <v>45</v>
          </cell>
          <cell r="W734">
            <v>30</v>
          </cell>
          <cell r="BG734">
            <v>45</v>
          </cell>
          <cell r="BH734">
            <v>30</v>
          </cell>
          <cell r="BI734">
            <v>0</v>
          </cell>
          <cell r="BJ734">
            <v>0</v>
          </cell>
          <cell r="BK734">
            <v>1</v>
          </cell>
        </row>
        <row r="735">
          <cell r="A735" t="str">
            <v>5141020049</v>
          </cell>
          <cell r="B735" t="str">
            <v>50404</v>
          </cell>
          <cell r="C735" t="str">
            <v>BEACON PHARMACEUTICALS LTD.</v>
          </cell>
          <cell r="D735" t="str">
            <v>KATHALI BHALUKA MYMENSINGH</v>
          </cell>
          <cell r="E735" t="str">
            <v>C008.10</v>
          </cell>
          <cell r="F735" t="str">
            <v>C008.10</v>
          </cell>
          <cell r="G735" t="str">
            <v>ALLOPATHIC MEDICINE</v>
          </cell>
          <cell r="H735">
            <v>0</v>
          </cell>
          <cell r="I735">
            <v>93210</v>
          </cell>
          <cell r="K735">
            <v>8450</v>
          </cell>
          <cell r="W735">
            <v>5500</v>
          </cell>
          <cell r="BG735">
            <v>8450</v>
          </cell>
          <cell r="BH735">
            <v>5500</v>
          </cell>
          <cell r="BI735">
            <v>0</v>
          </cell>
          <cell r="BJ735">
            <v>0</v>
          </cell>
          <cell r="BK735">
            <v>1</v>
          </cell>
        </row>
        <row r="736">
          <cell r="A736" t="str">
            <v>5141031135</v>
          </cell>
          <cell r="B736" t="str">
            <v>50404</v>
          </cell>
          <cell r="C736" t="str">
            <v>LEON PHARMACEUTICALS LTD.</v>
          </cell>
          <cell r="D736" t="str">
            <v>SATKHAMAIR, SHREEPUR GAZIPUR.</v>
          </cell>
          <cell r="E736" t="str">
            <v>C008.10</v>
          </cell>
          <cell r="F736" t="str">
            <v>C008.10</v>
          </cell>
          <cell r="G736" t="str">
            <v>ALLOPATHIC MEDICINE</v>
          </cell>
          <cell r="H736">
            <v>0</v>
          </cell>
          <cell r="I736">
            <v>200</v>
          </cell>
          <cell r="K736">
            <v>0</v>
          </cell>
          <cell r="W736">
            <v>15</v>
          </cell>
          <cell r="BG736">
            <v>0</v>
          </cell>
          <cell r="BH736">
            <v>15</v>
          </cell>
          <cell r="BI736">
            <v>0</v>
          </cell>
          <cell r="BJ736">
            <v>0</v>
          </cell>
          <cell r="BK736">
            <v>1</v>
          </cell>
        </row>
        <row r="737">
          <cell r="A737" t="str">
            <v>5141030038</v>
          </cell>
          <cell r="B737" t="str">
            <v>50404</v>
          </cell>
          <cell r="C737" t="str">
            <v>PRIME PHARMACEUTICALS LTD.</v>
          </cell>
          <cell r="D737" t="str">
            <v>SISHU PALLI ROAD TEPIRBARI SREEPUR, GAZIPUR.</v>
          </cell>
          <cell r="E737" t="str">
            <v>C008.10</v>
          </cell>
          <cell r="F737" t="str">
            <v>C008.10</v>
          </cell>
          <cell r="G737" t="str">
            <v>ALLOPATHIC MEDICINE</v>
          </cell>
          <cell r="H737">
            <v>0</v>
          </cell>
          <cell r="I737">
            <v>406</v>
          </cell>
          <cell r="K737">
            <v>40</v>
          </cell>
          <cell r="W737">
            <v>30</v>
          </cell>
          <cell r="BG737">
            <v>40</v>
          </cell>
          <cell r="BH737">
            <v>30</v>
          </cell>
          <cell r="BI737">
            <v>0</v>
          </cell>
          <cell r="BJ737">
            <v>0</v>
          </cell>
          <cell r="BK737">
            <v>1</v>
          </cell>
        </row>
        <row r="738">
          <cell r="A738" t="str">
            <v>5141029781</v>
          </cell>
          <cell r="B738" t="str">
            <v>50404</v>
          </cell>
          <cell r="C738" t="str">
            <v>R.A.K. PHARMACEUTICALS PVT. LTD.</v>
          </cell>
          <cell r="D738" t="str">
            <v>VILL-FARIDPUR P.S.-SREEPUR GAZIPUR.</v>
          </cell>
          <cell r="E738" t="str">
            <v>C008.10</v>
          </cell>
          <cell r="F738" t="str">
            <v>C008.10</v>
          </cell>
          <cell r="G738" t="str">
            <v>ALLOPATHIC MEDICINE</v>
          </cell>
          <cell r="H738">
            <v>0</v>
          </cell>
          <cell r="I738">
            <v>33781</v>
          </cell>
          <cell r="K738">
            <v>4000</v>
          </cell>
          <cell r="W738">
            <v>4000</v>
          </cell>
          <cell r="BG738">
            <v>4000</v>
          </cell>
          <cell r="BH738">
            <v>4000</v>
          </cell>
          <cell r="BI738">
            <v>0</v>
          </cell>
          <cell r="BJ738">
            <v>0</v>
          </cell>
          <cell r="BK738">
            <v>1</v>
          </cell>
        </row>
        <row r="739">
          <cell r="A739" t="str">
            <v>5141024679</v>
          </cell>
          <cell r="B739" t="str">
            <v>50404</v>
          </cell>
          <cell r="C739" t="str">
            <v>MULTISPAN STEEL BUILDING SOLUTIONS L</v>
          </cell>
          <cell r="D739" t="str">
            <v>VAURAID PORABARI GAZIPUR</v>
          </cell>
          <cell r="E739" t="str">
            <v>C009.07</v>
          </cell>
          <cell r="F739" t="str">
            <v>C009.07</v>
          </cell>
          <cell r="G739" t="str">
            <v>STEEL / G.I PIPE</v>
          </cell>
          <cell r="H739">
            <v>0</v>
          </cell>
          <cell r="I739">
            <v>370</v>
          </cell>
          <cell r="K739">
            <v>10</v>
          </cell>
          <cell r="W739">
            <v>20</v>
          </cell>
          <cell r="BG739">
            <v>10</v>
          </cell>
          <cell r="BH739">
            <v>20</v>
          </cell>
          <cell r="BI739">
            <v>0</v>
          </cell>
          <cell r="BJ739">
            <v>0</v>
          </cell>
          <cell r="BK739">
            <v>1</v>
          </cell>
        </row>
        <row r="740">
          <cell r="A740" t="str">
            <v>5141021903</v>
          </cell>
          <cell r="B740" t="str">
            <v>50404</v>
          </cell>
          <cell r="C740" t="str">
            <v>F. STEEL TUBES LTD.</v>
          </cell>
          <cell r="D740" t="str">
            <v>BANIARCHALA, BHABANIPUR GAZIPUR SADAR GAZIPUR</v>
          </cell>
          <cell r="E740" t="str">
            <v>C009.07</v>
          </cell>
          <cell r="F740" t="str">
            <v>C009.07</v>
          </cell>
          <cell r="G740" t="str">
            <v>STEEL/G. I. PIPE</v>
          </cell>
          <cell r="H740">
            <v>0</v>
          </cell>
          <cell r="I740">
            <v>420</v>
          </cell>
          <cell r="K740">
            <v>20</v>
          </cell>
          <cell r="W740">
            <v>20</v>
          </cell>
          <cell r="BG740">
            <v>20</v>
          </cell>
          <cell r="BH740">
            <v>20</v>
          </cell>
          <cell r="BI740">
            <v>0</v>
          </cell>
          <cell r="BJ740">
            <v>0</v>
          </cell>
          <cell r="BK740">
            <v>1</v>
          </cell>
        </row>
        <row r="741">
          <cell r="A741" t="str">
            <v>5141036657</v>
          </cell>
          <cell r="B741" t="str">
            <v>50404</v>
          </cell>
          <cell r="C741" t="str">
            <v>AUTOMAN STEEL BUILDING SYSTEM LTD.</v>
          </cell>
          <cell r="D741" t="str">
            <v>PLOT # 9, TAPIR BARI SREEPUR, GAZIPUR.</v>
          </cell>
          <cell r="E741" t="str">
            <v>C009.13</v>
          </cell>
          <cell r="F741" t="str">
            <v>C009.13</v>
          </cell>
          <cell r="G741" t="str">
            <v>GP SHEET</v>
          </cell>
          <cell r="H741">
            <v>0</v>
          </cell>
          <cell r="I741">
            <v>300</v>
          </cell>
          <cell r="K741">
            <v>0</v>
          </cell>
          <cell r="W741">
            <v>10</v>
          </cell>
          <cell r="BG741">
            <v>0</v>
          </cell>
          <cell r="BH741">
            <v>10</v>
          </cell>
          <cell r="BI741">
            <v>0</v>
          </cell>
          <cell r="BJ741">
            <v>0</v>
          </cell>
          <cell r="BK741">
            <v>1</v>
          </cell>
        </row>
        <row r="742">
          <cell r="A742" t="str">
            <v>5141025044</v>
          </cell>
          <cell r="B742" t="str">
            <v>50404</v>
          </cell>
          <cell r="C742" t="str">
            <v>BANGLADESH BUILDING SYSTEMS LTD.</v>
          </cell>
          <cell r="D742" t="str">
            <v>JAINA BAZAR, TELEHATE SRIPUR GAZIPUR</v>
          </cell>
          <cell r="E742" t="str">
            <v>C009.13</v>
          </cell>
          <cell r="F742" t="str">
            <v>C009.13</v>
          </cell>
          <cell r="G742" t="str">
            <v>GP SHEET</v>
          </cell>
          <cell r="H742">
            <v>0</v>
          </cell>
          <cell r="I742">
            <v>9080</v>
          </cell>
          <cell r="K742">
            <v>725</v>
          </cell>
          <cell r="W742">
            <v>700</v>
          </cell>
          <cell r="BG742">
            <v>725</v>
          </cell>
          <cell r="BH742">
            <v>700</v>
          </cell>
          <cell r="BI742">
            <v>0</v>
          </cell>
          <cell r="BJ742">
            <v>0</v>
          </cell>
          <cell r="BK742">
            <v>1</v>
          </cell>
        </row>
        <row r="743">
          <cell r="A743" t="str">
            <v>5141025240</v>
          </cell>
          <cell r="B743" t="str">
            <v>50404</v>
          </cell>
          <cell r="C743" t="str">
            <v>NIRMAN KOUSHALI PRE-ENGINEERED STEEL</v>
          </cell>
          <cell r="D743" t="str">
            <v>TELIHATI SREEPUR GAZIPUR</v>
          </cell>
          <cell r="E743" t="str">
            <v>C009.13</v>
          </cell>
          <cell r="F743" t="str">
            <v>C009.13</v>
          </cell>
          <cell r="G743" t="str">
            <v>GP SHEET</v>
          </cell>
          <cell r="H743">
            <v>0</v>
          </cell>
          <cell r="I743">
            <v>0</v>
          </cell>
          <cell r="K743">
            <v>0</v>
          </cell>
          <cell r="W743">
            <v>0</v>
          </cell>
          <cell r="BG743">
            <v>0</v>
          </cell>
          <cell r="BH743">
            <v>0</v>
          </cell>
          <cell r="BI743">
            <v>0</v>
          </cell>
          <cell r="BJ743">
            <v>0</v>
          </cell>
          <cell r="BK743">
            <v>1</v>
          </cell>
        </row>
        <row r="744">
          <cell r="A744" t="str">
            <v>5141026588</v>
          </cell>
          <cell r="B744" t="str">
            <v>50404</v>
          </cell>
          <cell r="C744" t="str">
            <v>S K B STAINLESS STEEL MILL'S LTD.</v>
          </cell>
          <cell r="D744" t="str">
            <v>104, BOIRAGI CHALA SREEPUR GAZIPUR</v>
          </cell>
          <cell r="E744" t="str">
            <v>C009.13</v>
          </cell>
          <cell r="F744" t="str">
            <v>C009.13</v>
          </cell>
          <cell r="G744" t="str">
            <v>GP SHEET</v>
          </cell>
          <cell r="H744">
            <v>0</v>
          </cell>
          <cell r="I744">
            <v>17750</v>
          </cell>
          <cell r="K744">
            <v>1300</v>
          </cell>
          <cell r="W744">
            <v>800</v>
          </cell>
          <cell r="BG744">
            <v>1300</v>
          </cell>
          <cell r="BH744">
            <v>800</v>
          </cell>
          <cell r="BI744">
            <v>0</v>
          </cell>
          <cell r="BJ744">
            <v>0</v>
          </cell>
          <cell r="BK744">
            <v>1</v>
          </cell>
        </row>
        <row r="745">
          <cell r="A745" t="str">
            <v>5141027630</v>
          </cell>
          <cell r="B745" t="str">
            <v>50404</v>
          </cell>
          <cell r="C745" t="str">
            <v>Z &amp; F CONCRETE INDUSTRIES LTD</v>
          </cell>
          <cell r="D745" t="str">
            <v>7 NO KEWA, SHREEPUR GAZIPUR.</v>
          </cell>
          <cell r="E745" t="str">
            <v>C009.13</v>
          </cell>
          <cell r="F745" t="str">
            <v>C009.13</v>
          </cell>
          <cell r="G745" t="str">
            <v>GP SHEET</v>
          </cell>
          <cell r="H745">
            <v>0</v>
          </cell>
          <cell r="I745">
            <v>0</v>
          </cell>
          <cell r="K745">
            <v>0</v>
          </cell>
          <cell r="W745">
            <v>0</v>
          </cell>
          <cell r="BG745">
            <v>0</v>
          </cell>
          <cell r="BH745">
            <v>0</v>
          </cell>
          <cell r="BI745">
            <v>0</v>
          </cell>
          <cell r="BJ745">
            <v>0</v>
          </cell>
          <cell r="BK745">
            <v>1</v>
          </cell>
        </row>
        <row r="746">
          <cell r="A746" t="str">
            <v>5141036292</v>
          </cell>
          <cell r="B746" t="str">
            <v>50404</v>
          </cell>
          <cell r="C746" t="str">
            <v>CERTINA INDUSTRIES LIMITED.</v>
          </cell>
          <cell r="D746" t="str">
            <v>KEWA PURBA KHONDA SREEPUR, GAZIPUR.</v>
          </cell>
          <cell r="E746" t="str">
            <v>C009.16</v>
          </cell>
          <cell r="F746" t="str">
            <v>C009.16</v>
          </cell>
          <cell r="G746" t="str">
            <v>GI WIRE</v>
          </cell>
          <cell r="H746">
            <v>0</v>
          </cell>
          <cell r="I746">
            <v>0</v>
          </cell>
          <cell r="K746">
            <v>0</v>
          </cell>
          <cell r="W746">
            <v>0</v>
          </cell>
          <cell r="BG746">
            <v>0</v>
          </cell>
          <cell r="BH746">
            <v>0</v>
          </cell>
          <cell r="BI746">
            <v>0</v>
          </cell>
          <cell r="BJ746">
            <v>0</v>
          </cell>
          <cell r="BK746">
            <v>1</v>
          </cell>
        </row>
        <row r="747">
          <cell r="A747" t="str">
            <v>5141000748</v>
          </cell>
          <cell r="B747" t="str">
            <v>50404</v>
          </cell>
          <cell r="C747" t="str">
            <v>JIM LIGHT</v>
          </cell>
          <cell r="D747" t="str">
            <v>SHAILAT SREEPUR GAZIPUR</v>
          </cell>
          <cell r="E747" t="str">
            <v>C009.16</v>
          </cell>
          <cell r="F747" t="str">
            <v>C009.16</v>
          </cell>
          <cell r="G747" t="str">
            <v>GI WIRE</v>
          </cell>
          <cell r="H747">
            <v>0</v>
          </cell>
          <cell r="I747">
            <v>145</v>
          </cell>
          <cell r="K747">
            <v>0</v>
          </cell>
          <cell r="W747">
            <v>15</v>
          </cell>
          <cell r="BG747">
            <v>0</v>
          </cell>
          <cell r="BH747">
            <v>15</v>
          </cell>
          <cell r="BI747">
            <v>0</v>
          </cell>
          <cell r="BJ747">
            <v>0</v>
          </cell>
          <cell r="BK747">
            <v>1</v>
          </cell>
        </row>
        <row r="748">
          <cell r="A748" t="str">
            <v>5141005217</v>
          </cell>
          <cell r="B748" t="str">
            <v>50404</v>
          </cell>
          <cell r="C748" t="str">
            <v>SAIKAT ENGINEERING</v>
          </cell>
          <cell r="D748" t="str">
            <v>SHINGHSHA SREE BAZAR, KAPASHIA KAPASIA GAZIPUR</v>
          </cell>
          <cell r="E748" t="str">
            <v>C009.16</v>
          </cell>
          <cell r="F748" t="str">
            <v>C009.16</v>
          </cell>
          <cell r="G748" t="str">
            <v>GI WIRE</v>
          </cell>
          <cell r="H748">
            <v>0</v>
          </cell>
          <cell r="I748">
            <v>0</v>
          </cell>
          <cell r="K748">
            <v>0</v>
          </cell>
          <cell r="W748">
            <v>0</v>
          </cell>
          <cell r="BG748">
            <v>0</v>
          </cell>
          <cell r="BH748">
            <v>0</v>
          </cell>
          <cell r="BI748">
            <v>0</v>
          </cell>
          <cell r="BJ748">
            <v>0</v>
          </cell>
          <cell r="BK748">
            <v>1</v>
          </cell>
        </row>
        <row r="749">
          <cell r="A749" t="str">
            <v>5141034203</v>
          </cell>
          <cell r="B749" t="str">
            <v>50404</v>
          </cell>
          <cell r="C749" t="str">
            <v>SHAHAJALAL ENGINEERIGN WORKS &amp; BODY</v>
          </cell>
          <cell r="D749" t="str">
            <v>DHAKA MYMENSINGH ROAD TECKNAGPARA, CHANDONA CHOWRASTA GAZIPUR.</v>
          </cell>
          <cell r="E749" t="str">
            <v>C009.16</v>
          </cell>
          <cell r="F749" t="str">
            <v>C009.16</v>
          </cell>
          <cell r="G749" t="str">
            <v>GI WIRE</v>
          </cell>
          <cell r="H749">
            <v>0</v>
          </cell>
          <cell r="I749">
            <v>0</v>
          </cell>
          <cell r="K749">
            <v>0</v>
          </cell>
          <cell r="W749">
            <v>0</v>
          </cell>
          <cell r="BG749">
            <v>0</v>
          </cell>
          <cell r="BH749">
            <v>0</v>
          </cell>
          <cell r="BI749">
            <v>0</v>
          </cell>
          <cell r="BJ749">
            <v>0</v>
          </cell>
          <cell r="BK749">
            <v>1</v>
          </cell>
        </row>
        <row r="750">
          <cell r="A750" t="str">
            <v>5141023215</v>
          </cell>
          <cell r="B750" t="str">
            <v>50404</v>
          </cell>
          <cell r="C750" t="str">
            <v>SHARFUDDIN ENTERPRISE</v>
          </cell>
          <cell r="D750" t="str">
            <v>PABUR KAPASIA GAZIPUR</v>
          </cell>
          <cell r="E750" t="str">
            <v>C009.16</v>
          </cell>
          <cell r="F750" t="str">
            <v>C009.16</v>
          </cell>
          <cell r="G750" t="str">
            <v>GI WIRE</v>
          </cell>
          <cell r="H750">
            <v>0</v>
          </cell>
          <cell r="I750">
            <v>0</v>
          </cell>
          <cell r="K750">
            <v>0</v>
          </cell>
          <cell r="W750">
            <v>0</v>
          </cell>
          <cell r="BG750">
            <v>0</v>
          </cell>
          <cell r="BH750">
            <v>0</v>
          </cell>
          <cell r="BI750">
            <v>0</v>
          </cell>
          <cell r="BJ750">
            <v>0</v>
          </cell>
          <cell r="BK750">
            <v>1</v>
          </cell>
        </row>
        <row r="751">
          <cell r="A751" t="str">
            <v>5141017865</v>
          </cell>
          <cell r="B751" t="str">
            <v>50404</v>
          </cell>
          <cell r="C751" t="str">
            <v>UNIQUE PLASTIC DOOR</v>
          </cell>
          <cell r="D751" t="str">
            <v>WEST VHURULIA, BIDC ROAD  GAZIPUR</v>
          </cell>
          <cell r="E751" t="str">
            <v>C010.00</v>
          </cell>
          <cell r="F751" t="str">
            <v>C010.00</v>
          </cell>
          <cell r="G751" t="str">
            <v>PLASTIC, PLASTIC PRODUCTS</v>
          </cell>
          <cell r="H751">
            <v>0</v>
          </cell>
          <cell r="I751">
            <v>0</v>
          </cell>
          <cell r="K751">
            <v>0</v>
          </cell>
          <cell r="W751">
            <v>0</v>
          </cell>
          <cell r="BG751">
            <v>0</v>
          </cell>
          <cell r="BH751">
            <v>0</v>
          </cell>
          <cell r="BI751">
            <v>0</v>
          </cell>
          <cell r="BJ751">
            <v>0</v>
          </cell>
          <cell r="BK751">
            <v>1</v>
          </cell>
        </row>
        <row r="752">
          <cell r="A752" t="str">
            <v>5141038744</v>
          </cell>
          <cell r="B752" t="str">
            <v>50404</v>
          </cell>
          <cell r="C752" t="str">
            <v>DADA BAG INDUSTRIES LIMITED.</v>
          </cell>
          <cell r="D752" t="str">
            <v>ABDAR, SREEPUR GAZIPUR.</v>
          </cell>
          <cell r="E752" t="str">
            <v>C010.01</v>
          </cell>
          <cell r="F752" t="str">
            <v>C010.01</v>
          </cell>
          <cell r="G752" t="str">
            <v>PLASTIC BAGS</v>
          </cell>
          <cell r="H752">
            <v>0</v>
          </cell>
          <cell r="I752">
            <v>3960</v>
          </cell>
          <cell r="K752">
            <v>0</v>
          </cell>
          <cell r="W752">
            <v>0</v>
          </cell>
          <cell r="BG752">
            <v>0</v>
          </cell>
          <cell r="BH752">
            <v>0</v>
          </cell>
          <cell r="BI752">
            <v>0</v>
          </cell>
          <cell r="BJ752">
            <v>0</v>
          </cell>
          <cell r="BK752">
            <v>1</v>
          </cell>
        </row>
        <row r="753">
          <cell r="A753" t="str">
            <v>5141036871</v>
          </cell>
          <cell r="B753" t="str">
            <v>50404</v>
          </cell>
          <cell r="C753" t="str">
            <v>FAISAL &amp; FAHAD BAG INDUSTRIES LTD.</v>
          </cell>
          <cell r="D753" t="str">
            <v>DURLOVPUR, SATHKAMAIR SREEPUR, GAZIPUR.</v>
          </cell>
          <cell r="E753" t="str">
            <v>C010.01</v>
          </cell>
          <cell r="F753" t="str">
            <v>C010.01</v>
          </cell>
          <cell r="G753" t="str">
            <v>PLASTIC BAGS</v>
          </cell>
          <cell r="H753">
            <v>0</v>
          </cell>
          <cell r="I753">
            <v>690</v>
          </cell>
          <cell r="K753">
            <v>70</v>
          </cell>
          <cell r="W753">
            <v>60</v>
          </cell>
          <cell r="BG753">
            <v>70</v>
          </cell>
          <cell r="BH753">
            <v>60</v>
          </cell>
          <cell r="BI753">
            <v>0</v>
          </cell>
          <cell r="BJ753">
            <v>0</v>
          </cell>
          <cell r="BK753">
            <v>1</v>
          </cell>
        </row>
        <row r="754">
          <cell r="A754" t="str">
            <v>514103779R</v>
          </cell>
          <cell r="B754" t="str">
            <v>50404</v>
          </cell>
          <cell r="C754" t="str">
            <v>JHUMUR BAG</v>
          </cell>
          <cell r="E754" t="str">
            <v>C010.01</v>
          </cell>
          <cell r="F754" t="str">
            <v>C010.01</v>
          </cell>
          <cell r="G754" t="str">
            <v>PLASTIC BAGS</v>
          </cell>
          <cell r="H754">
            <v>0</v>
          </cell>
          <cell r="I754">
            <v>3720</v>
          </cell>
          <cell r="K754">
            <v>800</v>
          </cell>
          <cell r="W754">
            <v>0</v>
          </cell>
          <cell r="BG754">
            <v>800</v>
          </cell>
          <cell r="BH754">
            <v>0</v>
          </cell>
          <cell r="BI754">
            <v>0</v>
          </cell>
          <cell r="BJ754">
            <v>0</v>
          </cell>
          <cell r="BK754">
            <v>1</v>
          </cell>
        </row>
        <row r="755">
          <cell r="A755" t="str">
            <v>5141025865</v>
          </cell>
          <cell r="B755" t="str">
            <v>50404</v>
          </cell>
          <cell r="C755" t="str">
            <v>PACKWEL LIMITED</v>
          </cell>
          <cell r="D755" t="str">
            <v>BHABANIPUR GAZIPUR SADAR GAZIPUR</v>
          </cell>
          <cell r="E755" t="str">
            <v>C010.01</v>
          </cell>
          <cell r="F755" t="str">
            <v>C010.01</v>
          </cell>
          <cell r="G755" t="str">
            <v>PLASTIC BAGS</v>
          </cell>
          <cell r="H755">
            <v>0</v>
          </cell>
          <cell r="I755">
            <v>2280</v>
          </cell>
          <cell r="K755">
            <v>419</v>
          </cell>
          <cell r="W755">
            <v>50</v>
          </cell>
          <cell r="BG755">
            <v>419</v>
          </cell>
          <cell r="BH755">
            <v>50</v>
          </cell>
          <cell r="BI755">
            <v>0</v>
          </cell>
          <cell r="BJ755">
            <v>0</v>
          </cell>
          <cell r="BK755">
            <v>1</v>
          </cell>
        </row>
        <row r="756">
          <cell r="A756" t="str">
            <v>5151009542</v>
          </cell>
          <cell r="B756" t="str">
            <v>50404</v>
          </cell>
          <cell r="C756" t="str">
            <v>RAFI WOVEN BAGS INDUSTRIES LTD.</v>
          </cell>
          <cell r="D756" t="str">
            <v>VOGRA, NATIONAL UNIVERSITY  GAZIPUR</v>
          </cell>
          <cell r="E756" t="str">
            <v>C010.01</v>
          </cell>
          <cell r="F756" t="str">
            <v>C010.01</v>
          </cell>
          <cell r="G756" t="str">
            <v>PLASTIC BAGS</v>
          </cell>
          <cell r="H756">
            <v>0</v>
          </cell>
          <cell r="I756">
            <v>0</v>
          </cell>
          <cell r="K756">
            <v>20</v>
          </cell>
          <cell r="W756">
            <v>0</v>
          </cell>
          <cell r="BG756">
            <v>20</v>
          </cell>
          <cell r="BH756">
            <v>0</v>
          </cell>
          <cell r="BI756">
            <v>0</v>
          </cell>
          <cell r="BJ756">
            <v>0</v>
          </cell>
          <cell r="BK756">
            <v>1</v>
          </cell>
        </row>
        <row r="757">
          <cell r="A757" t="str">
            <v>5141013351</v>
          </cell>
          <cell r="B757" t="str">
            <v>50404</v>
          </cell>
          <cell r="C757" t="str">
            <v>SUN YAD POLY VINYL INDUSTRIES LTD.</v>
          </cell>
          <cell r="D757" t="str">
            <v>PORABARI, IPSA JOYDEVPUR GAZIPUR</v>
          </cell>
          <cell r="E757" t="str">
            <v>C010.01</v>
          </cell>
          <cell r="F757" t="str">
            <v>C010.01</v>
          </cell>
          <cell r="G757" t="str">
            <v>PLASTIC BAGS</v>
          </cell>
          <cell r="H757">
            <v>0</v>
          </cell>
          <cell r="I757">
            <v>3727</v>
          </cell>
          <cell r="K757">
            <v>275</v>
          </cell>
          <cell r="W757">
            <v>200</v>
          </cell>
          <cell r="BG757">
            <v>275</v>
          </cell>
          <cell r="BH757">
            <v>200</v>
          </cell>
          <cell r="BI757">
            <v>0</v>
          </cell>
          <cell r="BJ757">
            <v>0</v>
          </cell>
          <cell r="BK757">
            <v>1</v>
          </cell>
        </row>
        <row r="758">
          <cell r="A758" t="str">
            <v>5141027596</v>
          </cell>
          <cell r="B758" t="str">
            <v>50404</v>
          </cell>
          <cell r="C758" t="str">
            <v>BENGAL PIPE AND SANITARY INDUSTRIES</v>
          </cell>
          <cell r="D758" t="str">
            <v>UTTAR SHALNA BHAWRAIDH IPSA GAZIPUR SADAR GAZIPUR.</v>
          </cell>
          <cell r="E758" t="str">
            <v>C010.07</v>
          </cell>
          <cell r="F758" t="str">
            <v>C010.07</v>
          </cell>
          <cell r="G758" t="str">
            <v>P.V.C. PIPE</v>
          </cell>
          <cell r="H758">
            <v>0</v>
          </cell>
          <cell r="I758">
            <v>12</v>
          </cell>
          <cell r="K758">
            <v>0</v>
          </cell>
          <cell r="W758">
            <v>0</v>
          </cell>
          <cell r="BG758">
            <v>0</v>
          </cell>
          <cell r="BH758">
            <v>0</v>
          </cell>
          <cell r="BI758">
            <v>0</v>
          </cell>
          <cell r="BJ758">
            <v>0</v>
          </cell>
          <cell r="BK758">
            <v>1</v>
          </cell>
        </row>
        <row r="759">
          <cell r="A759" t="str">
            <v>5141024740</v>
          </cell>
          <cell r="B759" t="str">
            <v>50404</v>
          </cell>
          <cell r="C759" t="str">
            <v>ROBIN P.V.C.  PIPE COMPANY</v>
          </cell>
          <cell r="D759" t="str">
            <v>MAWNA CHOWRASTA SREEPUR GAZIPUR</v>
          </cell>
          <cell r="E759" t="str">
            <v>C010.07</v>
          </cell>
          <cell r="F759" t="str">
            <v>C010.07</v>
          </cell>
          <cell r="G759" t="str">
            <v>PVC PIPE</v>
          </cell>
          <cell r="H759">
            <v>0</v>
          </cell>
          <cell r="I759">
            <v>480</v>
          </cell>
          <cell r="K759">
            <v>30</v>
          </cell>
          <cell r="W759">
            <v>30</v>
          </cell>
          <cell r="BG759">
            <v>30</v>
          </cell>
          <cell r="BH759">
            <v>30</v>
          </cell>
          <cell r="BI759">
            <v>0</v>
          </cell>
          <cell r="BJ759">
            <v>0</v>
          </cell>
          <cell r="BK759">
            <v>1</v>
          </cell>
        </row>
        <row r="760">
          <cell r="A760" t="str">
            <v>5141010185</v>
          </cell>
          <cell r="B760" t="str">
            <v>50404</v>
          </cell>
          <cell r="C760" t="str">
            <v>GRACES TAPES LIMITED</v>
          </cell>
          <cell r="D760" t="str">
            <v>SALNA, PORABARI JOYDEVPUR GAZIPUR</v>
          </cell>
          <cell r="E760" t="str">
            <v>C010.30</v>
          </cell>
          <cell r="F760" t="str">
            <v>C010.30</v>
          </cell>
          <cell r="G760" t="str">
            <v>TAPE</v>
          </cell>
          <cell r="H760">
            <v>0</v>
          </cell>
          <cell r="I760">
            <v>36</v>
          </cell>
          <cell r="K760">
            <v>2</v>
          </cell>
          <cell r="W760">
            <v>2</v>
          </cell>
          <cell r="BG760">
            <v>2</v>
          </cell>
          <cell r="BH760">
            <v>2</v>
          </cell>
          <cell r="BI760">
            <v>0</v>
          </cell>
          <cell r="BJ760">
            <v>0</v>
          </cell>
          <cell r="BK760">
            <v>1</v>
          </cell>
        </row>
        <row r="761">
          <cell r="A761" t="str">
            <v>5141001239</v>
          </cell>
          <cell r="B761" t="str">
            <v>50404</v>
          </cell>
          <cell r="C761" t="str">
            <v>BANGLADESH RUBBER PRODUCTS (PVT.) LT</v>
          </cell>
          <cell r="D761" t="str">
            <v>GILLAR CHALLA, DHAKA-MYMENSINGH ROA SREEPUR GAZIPUR</v>
          </cell>
          <cell r="E761" t="str">
            <v>C011.00</v>
          </cell>
          <cell r="F761" t="str">
            <v>C011.00</v>
          </cell>
          <cell r="G761" t="str">
            <v>RUBBER AND RUBBER PRODUCTS</v>
          </cell>
          <cell r="H761">
            <v>0</v>
          </cell>
          <cell r="I761">
            <v>0</v>
          </cell>
          <cell r="K761">
            <v>0</v>
          </cell>
          <cell r="W761">
            <v>0</v>
          </cell>
          <cell r="BG761">
            <v>0</v>
          </cell>
          <cell r="BH761">
            <v>0</v>
          </cell>
          <cell r="BI761">
            <v>0</v>
          </cell>
          <cell r="BJ761">
            <v>0</v>
          </cell>
          <cell r="BK761">
            <v>1</v>
          </cell>
        </row>
        <row r="762">
          <cell r="A762" t="str">
            <v>5141001024</v>
          </cell>
          <cell r="B762" t="str">
            <v>50404</v>
          </cell>
          <cell r="C762" t="str">
            <v>RUMKI INDUSTRIES LTD.</v>
          </cell>
          <cell r="D762" t="str">
            <v>108, TECHNAG PARA JOYDEVPUR GAZIPUR</v>
          </cell>
          <cell r="E762" t="str">
            <v>C011.00</v>
          </cell>
          <cell r="F762" t="str">
            <v>C011.00</v>
          </cell>
          <cell r="G762" t="str">
            <v>RUBBER AND RUBBER PRODUCTS</v>
          </cell>
          <cell r="H762">
            <v>0</v>
          </cell>
          <cell r="I762">
            <v>0</v>
          </cell>
          <cell r="K762">
            <v>0</v>
          </cell>
          <cell r="W762">
            <v>0</v>
          </cell>
          <cell r="BG762">
            <v>0</v>
          </cell>
          <cell r="BH762">
            <v>0</v>
          </cell>
          <cell r="BI762">
            <v>0</v>
          </cell>
          <cell r="BJ762">
            <v>0</v>
          </cell>
          <cell r="BK762">
            <v>1</v>
          </cell>
        </row>
        <row r="763">
          <cell r="A763" t="str">
            <v>5141034294</v>
          </cell>
          <cell r="B763" t="str">
            <v>50404</v>
          </cell>
          <cell r="C763" t="str">
            <v>SEGWAY GLASS LIMITED.</v>
          </cell>
          <cell r="D763" t="str">
            <v>BHABANIPUR, GAZIPUR SADAR GAZIPUR.</v>
          </cell>
          <cell r="E763" t="str">
            <v>C013.30</v>
          </cell>
          <cell r="F763" t="str">
            <v>C013.30</v>
          </cell>
          <cell r="G763" t="str">
            <v>GLASSWARE</v>
          </cell>
          <cell r="H763">
            <v>0</v>
          </cell>
          <cell r="I763">
            <v>2160</v>
          </cell>
          <cell r="K763">
            <v>0</v>
          </cell>
          <cell r="W763">
            <v>500</v>
          </cell>
          <cell r="BG763">
            <v>0</v>
          </cell>
          <cell r="BH763">
            <v>500</v>
          </cell>
          <cell r="BI763">
            <v>0</v>
          </cell>
          <cell r="BJ763">
            <v>0</v>
          </cell>
          <cell r="BK763">
            <v>1</v>
          </cell>
        </row>
        <row r="764">
          <cell r="A764" t="str">
            <v>5141034855</v>
          </cell>
          <cell r="B764" t="str">
            <v>50404</v>
          </cell>
          <cell r="C764" t="str">
            <v>NIKKI THAI ALUMINIUM INDUSTRIES LTD</v>
          </cell>
          <cell r="D764" t="str">
            <v>7 NO KEWA, D.B. ROAD P.O. &amp; P.S.-SREEPUR, GAZIPUR.</v>
          </cell>
          <cell r="E764" t="str">
            <v>C014.01</v>
          </cell>
          <cell r="F764" t="str">
            <v>C014.01</v>
          </cell>
          <cell r="G764" t="str">
            <v>ALUMINIUM RODS, PROFILES, PLAT</v>
          </cell>
          <cell r="H764">
            <v>0</v>
          </cell>
          <cell r="I764">
            <v>5280</v>
          </cell>
          <cell r="K764">
            <v>450</v>
          </cell>
          <cell r="W764">
            <v>350</v>
          </cell>
          <cell r="BG764">
            <v>450</v>
          </cell>
          <cell r="BH764">
            <v>350</v>
          </cell>
          <cell r="BI764">
            <v>0</v>
          </cell>
          <cell r="BJ764">
            <v>0</v>
          </cell>
          <cell r="BK764">
            <v>1</v>
          </cell>
        </row>
        <row r="765">
          <cell r="A765" t="str">
            <v>5141026178</v>
          </cell>
          <cell r="B765" t="str">
            <v>50404</v>
          </cell>
          <cell r="C765" t="str">
            <v>OSHADHI INDUSTRIES LIMITED</v>
          </cell>
          <cell r="D765" t="str">
            <v>839, GILARCHALA SHREEPUR GAZIPUR</v>
          </cell>
          <cell r="E765" t="str">
            <v>C014.13</v>
          </cell>
          <cell r="F765" t="str">
            <v>C014.13</v>
          </cell>
          <cell r="G765" t="str">
            <v>ALUMINIUM FITTINGS</v>
          </cell>
          <cell r="H765">
            <v>0</v>
          </cell>
          <cell r="I765">
            <v>3060</v>
          </cell>
          <cell r="K765">
            <v>350</v>
          </cell>
          <cell r="W765">
            <v>0</v>
          </cell>
          <cell r="BG765">
            <v>350</v>
          </cell>
          <cell r="BH765">
            <v>0</v>
          </cell>
          <cell r="BI765">
            <v>0</v>
          </cell>
          <cell r="BJ765">
            <v>0</v>
          </cell>
          <cell r="BK765">
            <v>1</v>
          </cell>
        </row>
        <row r="766">
          <cell r="A766" t="str">
            <v>5141046833</v>
          </cell>
          <cell r="B766" t="str">
            <v>50404</v>
          </cell>
          <cell r="C766" t="str">
            <v>BBS CABLES LTD.</v>
          </cell>
          <cell r="D766" t="str">
            <v>TELEHATI, SRIPUR GAZIPUR.</v>
          </cell>
          <cell r="E766" t="str">
            <v>C014.31</v>
          </cell>
          <cell r="F766" t="str">
            <v>C014.31</v>
          </cell>
          <cell r="G766" t="str">
            <v>ELECTRIC WIRE &amp; CABLE</v>
          </cell>
          <cell r="H766">
            <v>0</v>
          </cell>
          <cell r="I766">
            <v>720</v>
          </cell>
          <cell r="K766">
            <v>1004</v>
          </cell>
          <cell r="W766">
            <v>500</v>
          </cell>
          <cell r="BG766">
            <v>1004</v>
          </cell>
          <cell r="BH766">
            <v>500</v>
          </cell>
          <cell r="BI766">
            <v>0</v>
          </cell>
          <cell r="BJ766">
            <v>0</v>
          </cell>
          <cell r="BK766">
            <v>1</v>
          </cell>
        </row>
        <row r="767">
          <cell r="A767" t="str">
            <v>5141008731</v>
          </cell>
          <cell r="B767" t="str">
            <v>50404</v>
          </cell>
          <cell r="C767" t="str">
            <v>GLOBAL BEVERAGE CO. LTD.</v>
          </cell>
          <cell r="D767" t="str">
            <v>BANIAR CHALA MAHNA JOYDEVPUR GAZIPUR</v>
          </cell>
          <cell r="E767" t="str">
            <v>C015.01</v>
          </cell>
          <cell r="F767" t="str">
            <v>C015.01</v>
          </cell>
          <cell r="G767" t="str">
            <v>NON-ALCOHOLIC BEVERAGE</v>
          </cell>
          <cell r="H767">
            <v>0</v>
          </cell>
          <cell r="I767">
            <v>56490</v>
          </cell>
          <cell r="K767">
            <v>1350</v>
          </cell>
          <cell r="W767">
            <v>2200</v>
          </cell>
          <cell r="BG767">
            <v>1350</v>
          </cell>
          <cell r="BH767">
            <v>2200</v>
          </cell>
          <cell r="BI767">
            <v>0</v>
          </cell>
          <cell r="BJ767">
            <v>0</v>
          </cell>
          <cell r="BK767">
            <v>1</v>
          </cell>
        </row>
        <row r="768">
          <cell r="A768" t="str">
            <v>5141025179</v>
          </cell>
          <cell r="B768" t="str">
            <v>50404</v>
          </cell>
          <cell r="C768" t="str">
            <v>NATIONWIDE FOOD AND BEVERAGE LIMITED</v>
          </cell>
          <cell r="D768" t="str">
            <v>NOAGAON SREEPUR GAZIPUR</v>
          </cell>
          <cell r="E768" t="str">
            <v>C015.01</v>
          </cell>
          <cell r="F768" t="str">
            <v>C015.01</v>
          </cell>
          <cell r="G768" t="str">
            <v>NON-ALCOHOLIC BEVERAGE</v>
          </cell>
          <cell r="H768">
            <v>0</v>
          </cell>
          <cell r="I768">
            <v>0</v>
          </cell>
          <cell r="K768">
            <v>0</v>
          </cell>
          <cell r="W768">
            <v>0</v>
          </cell>
          <cell r="BG768">
            <v>0</v>
          </cell>
          <cell r="BH768">
            <v>0</v>
          </cell>
          <cell r="BI768">
            <v>0</v>
          </cell>
          <cell r="BJ768">
            <v>0</v>
          </cell>
          <cell r="BK768">
            <v>1</v>
          </cell>
        </row>
        <row r="769">
          <cell r="A769" t="str">
            <v>5141029399</v>
          </cell>
          <cell r="B769" t="str">
            <v>50404</v>
          </cell>
          <cell r="C769" t="str">
            <v>CERTINA INDUSTRIES LTD.</v>
          </cell>
          <cell r="D769" t="str">
            <v>KEWA PURBA KHONDA SREEPUR GAZIPUR.</v>
          </cell>
          <cell r="E769" t="str">
            <v>C016.01</v>
          </cell>
          <cell r="F769" t="str">
            <v>C016.01</v>
          </cell>
          <cell r="G769" t="str">
            <v>PURIFIED WATER</v>
          </cell>
          <cell r="H769">
            <v>0</v>
          </cell>
          <cell r="I769">
            <v>0</v>
          </cell>
          <cell r="K769">
            <v>0</v>
          </cell>
          <cell r="W769">
            <v>0</v>
          </cell>
          <cell r="BG769">
            <v>0</v>
          </cell>
          <cell r="BH769">
            <v>0</v>
          </cell>
          <cell r="BI769">
            <v>0</v>
          </cell>
          <cell r="BJ769">
            <v>0</v>
          </cell>
          <cell r="BK769">
            <v>1</v>
          </cell>
        </row>
        <row r="770">
          <cell r="A770" t="str">
            <v>5141014822</v>
          </cell>
          <cell r="B770" t="str">
            <v>50404</v>
          </cell>
          <cell r="C770" t="str">
            <v>CHINA-BANGLADESH YMSC LIMITED</v>
          </cell>
          <cell r="D770" t="str">
            <v>BANIARCHALA  GAZIPUR</v>
          </cell>
          <cell r="E770" t="str">
            <v>C016.01</v>
          </cell>
          <cell r="F770" t="str">
            <v>C016.01</v>
          </cell>
          <cell r="G770" t="str">
            <v>PURIFIED WATER</v>
          </cell>
          <cell r="H770">
            <v>0</v>
          </cell>
          <cell r="I770">
            <v>99</v>
          </cell>
          <cell r="K770">
            <v>8</v>
          </cell>
          <cell r="W770">
            <v>4</v>
          </cell>
          <cell r="BG770">
            <v>8</v>
          </cell>
          <cell r="BH770">
            <v>4</v>
          </cell>
          <cell r="BI770">
            <v>0</v>
          </cell>
          <cell r="BJ770">
            <v>0</v>
          </cell>
          <cell r="BK770">
            <v>1</v>
          </cell>
        </row>
        <row r="771">
          <cell r="A771" t="str">
            <v>5141043444</v>
          </cell>
          <cell r="B771" t="str">
            <v>50404</v>
          </cell>
          <cell r="C771" t="str">
            <v>MITA FOOD AND BEVERAGE</v>
          </cell>
          <cell r="D771" t="str">
            <v>TAPIR BARI, SREEPUR GAZIPUR.</v>
          </cell>
          <cell r="E771" t="str">
            <v>C016.01</v>
          </cell>
          <cell r="F771" t="str">
            <v>C016.01</v>
          </cell>
          <cell r="G771" t="str">
            <v>PURIFIED WATER</v>
          </cell>
          <cell r="H771">
            <v>0</v>
          </cell>
          <cell r="I771">
            <v>36</v>
          </cell>
          <cell r="K771">
            <v>0</v>
          </cell>
          <cell r="W771">
            <v>2</v>
          </cell>
          <cell r="BG771">
            <v>0</v>
          </cell>
          <cell r="BH771">
            <v>2</v>
          </cell>
          <cell r="BI771">
            <v>0</v>
          </cell>
          <cell r="BJ771">
            <v>0</v>
          </cell>
          <cell r="BK771">
            <v>1</v>
          </cell>
        </row>
        <row r="772">
          <cell r="A772" t="str">
            <v>5141024054</v>
          </cell>
          <cell r="B772" t="str">
            <v>50404</v>
          </cell>
          <cell r="C772" t="str">
            <v>RAIHAN ENTERPRISE</v>
          </cell>
          <cell r="D772" t="str">
            <v>PLOT-1532, PORABARI IPSA, SHALNA GAZIPUR.</v>
          </cell>
          <cell r="E772" t="str">
            <v>C016.01</v>
          </cell>
          <cell r="F772" t="str">
            <v>C016.01</v>
          </cell>
          <cell r="G772" t="str">
            <v>PURIFIED WATER</v>
          </cell>
          <cell r="H772">
            <v>0</v>
          </cell>
          <cell r="I772">
            <v>58</v>
          </cell>
          <cell r="K772">
            <v>3</v>
          </cell>
          <cell r="W772">
            <v>4</v>
          </cell>
          <cell r="BG772">
            <v>3</v>
          </cell>
          <cell r="BH772">
            <v>4</v>
          </cell>
          <cell r="BI772">
            <v>0</v>
          </cell>
          <cell r="BJ772">
            <v>0</v>
          </cell>
          <cell r="BK772">
            <v>1</v>
          </cell>
        </row>
        <row r="773">
          <cell r="A773" t="str">
            <v>5141049340</v>
          </cell>
          <cell r="B773" t="str">
            <v>50404</v>
          </cell>
          <cell r="C773" t="str">
            <v>DANIA ZAMAN FOOD PRODUCTS</v>
          </cell>
          <cell r="D773" t="str">
            <v>VAWRAID (ARAISHATA PROSHAD) EPSA, GAZIPUR SADAR, GAZIPUR.</v>
          </cell>
          <cell r="E773" t="str">
            <v>C017.40</v>
          </cell>
          <cell r="F773" t="str">
            <v>C017.40</v>
          </cell>
          <cell r="G773" t="str">
            <v>MISCL. FOOD/EDIBLE PREPARATION</v>
          </cell>
          <cell r="H773">
            <v>0</v>
          </cell>
          <cell r="I773">
            <v>0</v>
          </cell>
          <cell r="K773">
            <v>0</v>
          </cell>
          <cell r="W773">
            <v>0</v>
          </cell>
          <cell r="BG773">
            <v>0</v>
          </cell>
          <cell r="BH773">
            <v>0</v>
          </cell>
          <cell r="BI773">
            <v>0</v>
          </cell>
          <cell r="BJ773">
            <v>0</v>
          </cell>
          <cell r="BK773">
            <v>1</v>
          </cell>
        </row>
        <row r="774">
          <cell r="A774" t="str">
            <v>5141005823</v>
          </cell>
          <cell r="B774" t="str">
            <v>50404</v>
          </cell>
          <cell r="C774" t="str">
            <v>FU-WANG FOODS LIMITED</v>
          </cell>
          <cell r="D774" t="str">
            <v>HOTAPARA GAZIPUR</v>
          </cell>
          <cell r="E774" t="str">
            <v>C017.40</v>
          </cell>
          <cell r="F774" t="str">
            <v>C017.40</v>
          </cell>
          <cell r="G774" t="str">
            <v>MISCL. FOOD/EDIBLE PREPARATION</v>
          </cell>
          <cell r="H774">
            <v>0</v>
          </cell>
          <cell r="I774">
            <v>17800</v>
          </cell>
          <cell r="K774">
            <v>1100</v>
          </cell>
          <cell r="W774">
            <v>1100</v>
          </cell>
          <cell r="BG774">
            <v>1100</v>
          </cell>
          <cell r="BH774">
            <v>1100</v>
          </cell>
          <cell r="BI774">
            <v>0</v>
          </cell>
          <cell r="BJ774">
            <v>0</v>
          </cell>
          <cell r="BK774">
            <v>1</v>
          </cell>
        </row>
        <row r="775">
          <cell r="A775" t="str">
            <v>5141021262</v>
          </cell>
          <cell r="B775" t="str">
            <v>50404</v>
          </cell>
          <cell r="C775" t="str">
            <v>HAMZA CHEMICAL INDUSTRIES  LTD.</v>
          </cell>
          <cell r="D775" t="str">
            <v>BHABANI PUR  GAZIPUR</v>
          </cell>
          <cell r="E775" t="str">
            <v>C019.01</v>
          </cell>
          <cell r="F775" t="str">
            <v>C019.01</v>
          </cell>
          <cell r="G775" t="str">
            <v>SODIUM SILICATE (METAL)</v>
          </cell>
          <cell r="H775">
            <v>0</v>
          </cell>
          <cell r="I775">
            <v>3120</v>
          </cell>
          <cell r="K775">
            <v>250</v>
          </cell>
          <cell r="W775">
            <v>225</v>
          </cell>
          <cell r="BG775">
            <v>250</v>
          </cell>
          <cell r="BH775">
            <v>225</v>
          </cell>
          <cell r="BI775">
            <v>0</v>
          </cell>
          <cell r="BJ775">
            <v>0</v>
          </cell>
          <cell r="BK775">
            <v>1</v>
          </cell>
        </row>
        <row r="776">
          <cell r="A776" t="str">
            <v>5141028372</v>
          </cell>
          <cell r="B776" t="str">
            <v>50404</v>
          </cell>
          <cell r="C776" t="str">
            <v>A.S.M CHEMICAL INDUSTRIES LTD</v>
          </cell>
          <cell r="D776" t="str">
            <v>TAPIRBARI POST-TENGRA SREEPUR, GAZIPUR.</v>
          </cell>
          <cell r="E776" t="str">
            <v>C019.40</v>
          </cell>
          <cell r="F776" t="str">
            <v>C019.40</v>
          </cell>
          <cell r="G776" t="str">
            <v>CHEMICAL PRODUCTS</v>
          </cell>
          <cell r="H776">
            <v>0</v>
          </cell>
          <cell r="I776">
            <v>27300</v>
          </cell>
          <cell r="K776">
            <v>2000</v>
          </cell>
          <cell r="W776">
            <v>1000</v>
          </cell>
          <cell r="BG776">
            <v>2000</v>
          </cell>
          <cell r="BH776">
            <v>1000</v>
          </cell>
          <cell r="BI776">
            <v>0</v>
          </cell>
          <cell r="BJ776">
            <v>0</v>
          </cell>
          <cell r="BK776">
            <v>1</v>
          </cell>
        </row>
        <row r="777">
          <cell r="A777" t="str">
            <v>5141014001</v>
          </cell>
          <cell r="B777" t="str">
            <v>50404</v>
          </cell>
          <cell r="C777" t="str">
            <v>PACIFIC CHEMICALS LTD.</v>
          </cell>
          <cell r="D777" t="str">
            <v>MASTERBARI, UTTAR  SALNA JOYDEVPUR GAZIPUR</v>
          </cell>
          <cell r="E777" t="str">
            <v>C019.40</v>
          </cell>
          <cell r="F777" t="str">
            <v>C019.40</v>
          </cell>
          <cell r="G777" t="str">
            <v>CHEMICALS PRODUCTS</v>
          </cell>
          <cell r="H777">
            <v>0</v>
          </cell>
          <cell r="I777">
            <v>0</v>
          </cell>
          <cell r="K777">
            <v>0</v>
          </cell>
          <cell r="W777">
            <v>0</v>
          </cell>
          <cell r="BG777">
            <v>0</v>
          </cell>
          <cell r="BH777">
            <v>0</v>
          </cell>
          <cell r="BI777">
            <v>0</v>
          </cell>
          <cell r="BJ777">
            <v>0</v>
          </cell>
          <cell r="BK777">
            <v>1</v>
          </cell>
        </row>
        <row r="778">
          <cell r="A778" t="str">
            <v>5141005814</v>
          </cell>
          <cell r="B778" t="str">
            <v>50404</v>
          </cell>
          <cell r="C778" t="str">
            <v>R.R. SULPHATES LTD</v>
          </cell>
          <cell r="D778" t="str">
            <v>DHANUA SREEPUR GAZIPUR</v>
          </cell>
          <cell r="E778" t="str">
            <v>C021.03</v>
          </cell>
          <cell r="F778" t="str">
            <v>C021.03</v>
          </cell>
          <cell r="G778" t="str">
            <v>ALUMINIUM SULFATES (FERTILIZER</v>
          </cell>
          <cell r="H778">
            <v>0</v>
          </cell>
          <cell r="I778">
            <v>0</v>
          </cell>
          <cell r="K778">
            <v>0</v>
          </cell>
          <cell r="W778">
            <v>0</v>
          </cell>
          <cell r="BG778">
            <v>0</v>
          </cell>
          <cell r="BH778">
            <v>0</v>
          </cell>
          <cell r="BI778">
            <v>0</v>
          </cell>
          <cell r="BJ778">
            <v>0</v>
          </cell>
          <cell r="BK778">
            <v>1</v>
          </cell>
        </row>
        <row r="779">
          <cell r="A779" t="str">
            <v>5141025696</v>
          </cell>
          <cell r="B779" t="str">
            <v>50404</v>
          </cell>
          <cell r="C779" t="str">
            <v>FARJANA PAINT &amp; CHEMICAL INDUSTRY</v>
          </cell>
          <cell r="D779" t="str">
            <v>TANGRA, SUTAPARA SHREEPUR GAZIPUR</v>
          </cell>
          <cell r="E779" t="str">
            <v>C022.04</v>
          </cell>
          <cell r="F779" t="str">
            <v>C022.04</v>
          </cell>
          <cell r="G779" t="str">
            <v>PAINT AND VARNISH</v>
          </cell>
          <cell r="H779">
            <v>0</v>
          </cell>
          <cell r="I779">
            <v>270</v>
          </cell>
          <cell r="K779">
            <v>6</v>
          </cell>
          <cell r="W779">
            <v>10</v>
          </cell>
          <cell r="BG779">
            <v>6</v>
          </cell>
          <cell r="BH779">
            <v>10</v>
          </cell>
          <cell r="BI779">
            <v>0</v>
          </cell>
          <cell r="BJ779">
            <v>0</v>
          </cell>
          <cell r="BK779">
            <v>1</v>
          </cell>
        </row>
        <row r="780">
          <cell r="A780" t="str">
            <v>5141022555</v>
          </cell>
          <cell r="B780" t="str">
            <v>50404</v>
          </cell>
          <cell r="C780" t="str">
            <v>HTRR INTERNATIONAL PRIVATE LIMITED</v>
          </cell>
          <cell r="D780" t="str">
            <v>TAPIRBARI SREEPUR GAZIPUR</v>
          </cell>
          <cell r="E780" t="str">
            <v>C023.01</v>
          </cell>
          <cell r="F780" t="str">
            <v>C023.01</v>
          </cell>
          <cell r="G780" t="str">
            <v>SOAP</v>
          </cell>
          <cell r="H780">
            <v>0</v>
          </cell>
          <cell r="I780">
            <v>12</v>
          </cell>
          <cell r="K780">
            <v>0</v>
          </cell>
          <cell r="W780">
            <v>0</v>
          </cell>
          <cell r="BG780">
            <v>0</v>
          </cell>
          <cell r="BH780">
            <v>0</v>
          </cell>
          <cell r="BI780">
            <v>0</v>
          </cell>
          <cell r="BJ780">
            <v>0</v>
          </cell>
          <cell r="BK780">
            <v>1</v>
          </cell>
        </row>
        <row r="781">
          <cell r="A781" t="str">
            <v>5141049929</v>
          </cell>
          <cell r="B781" t="str">
            <v>50404</v>
          </cell>
          <cell r="C781" t="str">
            <v>EMAMI BANGLADESH LTD,</v>
          </cell>
          <cell r="D781" t="str">
            <v>VILL. GAZIPUR, P.O. BOF, GAZIPUR SADAR, GAZIPUR.</v>
          </cell>
          <cell r="E781" t="str">
            <v>C024.00</v>
          </cell>
          <cell r="F781" t="str">
            <v>C024.00</v>
          </cell>
          <cell r="G781" t="str">
            <v>COSMETICS</v>
          </cell>
          <cell r="H781">
            <v>0</v>
          </cell>
          <cell r="I781">
            <v>0</v>
          </cell>
          <cell r="K781">
            <v>0</v>
          </cell>
          <cell r="W781">
            <v>0</v>
          </cell>
          <cell r="BG781">
            <v>0</v>
          </cell>
          <cell r="BH781">
            <v>0</v>
          </cell>
          <cell r="BI781">
            <v>0</v>
          </cell>
          <cell r="BJ781">
            <v>0</v>
          </cell>
          <cell r="BK781">
            <v>1</v>
          </cell>
        </row>
        <row r="782">
          <cell r="A782" t="str">
            <v>5141046726</v>
          </cell>
          <cell r="B782" t="str">
            <v>50404</v>
          </cell>
          <cell r="C782" t="str">
            <v>LASANY TOILETRIES &amp; CONSUMER PRODUCT</v>
          </cell>
          <cell r="D782" t="str">
            <v>KAPASIA BAZAR, COLLEGE ROAD KAPASIA, GAZIPUR.</v>
          </cell>
          <cell r="E782" t="str">
            <v>C024.00</v>
          </cell>
          <cell r="F782" t="str">
            <v>C024.00</v>
          </cell>
          <cell r="G782" t="str">
            <v>COSMETICS AND TOILETRIES</v>
          </cell>
          <cell r="H782">
            <v>0</v>
          </cell>
          <cell r="I782">
            <v>12</v>
          </cell>
          <cell r="K782">
            <v>0</v>
          </cell>
          <cell r="W782">
            <v>0</v>
          </cell>
          <cell r="BG782">
            <v>0</v>
          </cell>
          <cell r="BH782">
            <v>0</v>
          </cell>
          <cell r="BI782">
            <v>0</v>
          </cell>
          <cell r="BJ782">
            <v>0</v>
          </cell>
          <cell r="BK782">
            <v>1</v>
          </cell>
        </row>
        <row r="783">
          <cell r="A783" t="str">
            <v>5141012977</v>
          </cell>
          <cell r="B783" t="str">
            <v>50404</v>
          </cell>
          <cell r="C783" t="str">
            <v>ADVANCED CHEMICAL INDUSTRIES LTD.</v>
          </cell>
          <cell r="D783" t="str">
            <v>GAZARIA, VAUAL RAJABARI SREEPUR GAZIPUR</v>
          </cell>
          <cell r="E783" t="str">
            <v>C024.01</v>
          </cell>
          <cell r="F783" t="str">
            <v>C024.01</v>
          </cell>
          <cell r="G783" t="str">
            <v>COSMETICS</v>
          </cell>
          <cell r="H783">
            <v>0</v>
          </cell>
          <cell r="I783">
            <v>0</v>
          </cell>
          <cell r="K783">
            <v>0</v>
          </cell>
          <cell r="W783">
            <v>0</v>
          </cell>
          <cell r="BG783">
            <v>0</v>
          </cell>
          <cell r="BH783">
            <v>0</v>
          </cell>
          <cell r="BI783">
            <v>0</v>
          </cell>
          <cell r="BJ783">
            <v>0</v>
          </cell>
          <cell r="BK783">
            <v>1</v>
          </cell>
        </row>
        <row r="784">
          <cell r="A784" t="str">
            <v>5141036728</v>
          </cell>
          <cell r="B784" t="str">
            <v>50404</v>
          </cell>
          <cell r="C784" t="str">
            <v>TISSUE TECH INDUSTRIES LTD.</v>
          </cell>
          <cell r="D784" t="str">
            <v>NALIATAKI, SREEPUR RAJABARI, GAZIPUR.</v>
          </cell>
          <cell r="E784" t="str">
            <v>C024.01</v>
          </cell>
          <cell r="F784" t="str">
            <v>C024.01</v>
          </cell>
          <cell r="G784" t="str">
            <v>COSMETICS</v>
          </cell>
          <cell r="H784">
            <v>0</v>
          </cell>
          <cell r="I784">
            <v>3922</v>
          </cell>
          <cell r="K784">
            <v>200</v>
          </cell>
          <cell r="W784">
            <v>300</v>
          </cell>
          <cell r="BG784">
            <v>200</v>
          </cell>
          <cell r="BH784">
            <v>300</v>
          </cell>
          <cell r="BI784">
            <v>0</v>
          </cell>
          <cell r="BJ784">
            <v>0</v>
          </cell>
          <cell r="BK784">
            <v>1</v>
          </cell>
        </row>
        <row r="785">
          <cell r="A785" t="str">
            <v>5141028363</v>
          </cell>
          <cell r="B785" t="str">
            <v>50404</v>
          </cell>
          <cell r="C785" t="str">
            <v>ZEE CABLE INDUSTRIES LTD.</v>
          </cell>
          <cell r="D785" t="str">
            <v>JAMIRDIA, BHALUKA MYMENSINGH.</v>
          </cell>
          <cell r="E785" t="str">
            <v>C025.00</v>
          </cell>
          <cell r="F785" t="str">
            <v>C025.00</v>
          </cell>
          <cell r="G785" t="str">
            <v>WIRE &amp; CABLES</v>
          </cell>
          <cell r="H785">
            <v>0</v>
          </cell>
          <cell r="I785">
            <v>0</v>
          </cell>
          <cell r="K785">
            <v>0</v>
          </cell>
          <cell r="W785">
            <v>0</v>
          </cell>
          <cell r="BG785">
            <v>0</v>
          </cell>
          <cell r="BH785">
            <v>0</v>
          </cell>
          <cell r="BI785">
            <v>0</v>
          </cell>
          <cell r="BJ785">
            <v>0</v>
          </cell>
          <cell r="BK785">
            <v>1</v>
          </cell>
        </row>
        <row r="786">
          <cell r="A786" t="str">
            <v>5141017829</v>
          </cell>
          <cell r="B786" t="str">
            <v>50404</v>
          </cell>
          <cell r="C786" t="str">
            <v>ATLAS VENTURES LTD.</v>
          </cell>
          <cell r="D786" t="str">
            <v>BANIAR CHALA, BHABANIPUR  GAZIPUR</v>
          </cell>
          <cell r="E786" t="str">
            <v>C028.04</v>
          </cell>
          <cell r="F786" t="str">
            <v>C028.04</v>
          </cell>
          <cell r="G786" t="str">
            <v>MOTOR CYCLE</v>
          </cell>
          <cell r="H786">
            <v>0</v>
          </cell>
          <cell r="I786">
            <v>0</v>
          </cell>
          <cell r="K786">
            <v>50</v>
          </cell>
          <cell r="W786">
            <v>0</v>
          </cell>
          <cell r="BG786">
            <v>50</v>
          </cell>
          <cell r="BH786">
            <v>0</v>
          </cell>
          <cell r="BI786">
            <v>0</v>
          </cell>
          <cell r="BJ786">
            <v>0</v>
          </cell>
          <cell r="BK786">
            <v>1</v>
          </cell>
        </row>
        <row r="787">
          <cell r="A787" t="str">
            <v>5141016946</v>
          </cell>
          <cell r="B787" t="str">
            <v>50404</v>
          </cell>
          <cell r="C787" t="str">
            <v>HS ENTERPRISE LTD. UNIT-2</v>
          </cell>
          <cell r="D787" t="str">
            <v>VILL. VITIPARA, P.O. RAJABARI SREEPUR GAZIPUR</v>
          </cell>
          <cell r="E787" t="str">
            <v>C028.04</v>
          </cell>
          <cell r="F787" t="str">
            <v>C028.04</v>
          </cell>
          <cell r="G787" t="str">
            <v>MOTOR CYCLE</v>
          </cell>
          <cell r="H787">
            <v>0</v>
          </cell>
          <cell r="I787">
            <v>24</v>
          </cell>
          <cell r="K787">
            <v>44</v>
          </cell>
          <cell r="W787">
            <v>0</v>
          </cell>
          <cell r="BG787">
            <v>44</v>
          </cell>
          <cell r="BH787">
            <v>0</v>
          </cell>
          <cell r="BI787">
            <v>0</v>
          </cell>
          <cell r="BJ787">
            <v>0</v>
          </cell>
          <cell r="BK787">
            <v>1</v>
          </cell>
        </row>
        <row r="788">
          <cell r="A788" t="str">
            <v>5141039413</v>
          </cell>
          <cell r="B788" t="str">
            <v>50404</v>
          </cell>
          <cell r="C788" t="str">
            <v>SHUVECHCHHA BAZAZ</v>
          </cell>
          <cell r="D788" t="str">
            <v>SEED STORE, VALUKA MYMENSINGH.</v>
          </cell>
          <cell r="E788" t="str">
            <v>C028.04</v>
          </cell>
          <cell r="F788" t="str">
            <v>C028.04</v>
          </cell>
          <cell r="G788" t="str">
            <v>MOTOR CYCLE</v>
          </cell>
          <cell r="H788">
            <v>0</v>
          </cell>
          <cell r="I788">
            <v>0</v>
          </cell>
          <cell r="K788">
            <v>0</v>
          </cell>
          <cell r="W788">
            <v>0</v>
          </cell>
          <cell r="BG788">
            <v>0</v>
          </cell>
          <cell r="BH788">
            <v>0</v>
          </cell>
          <cell r="BI788">
            <v>0</v>
          </cell>
          <cell r="BJ788">
            <v>0</v>
          </cell>
          <cell r="BK788">
            <v>1</v>
          </cell>
        </row>
        <row r="789">
          <cell r="A789" t="str">
            <v>5141044032</v>
          </cell>
          <cell r="B789" t="str">
            <v>50404</v>
          </cell>
          <cell r="C789" t="str">
            <v>MEGHNA ASSOCIATES LTD.</v>
          </cell>
          <cell r="D789" t="str">
            <v>MULAID, SREEPUR GAZIPUR.</v>
          </cell>
          <cell r="E789" t="str">
            <v>C028.08</v>
          </cell>
          <cell r="F789" t="str">
            <v>C028.08</v>
          </cell>
          <cell r="G789" t="str">
            <v>BI-CYCLE PARTS</v>
          </cell>
          <cell r="H789">
            <v>0</v>
          </cell>
          <cell r="I789">
            <v>0</v>
          </cell>
          <cell r="K789">
            <v>0</v>
          </cell>
          <cell r="W789">
            <v>0</v>
          </cell>
          <cell r="BG789">
            <v>0</v>
          </cell>
          <cell r="BH789">
            <v>0</v>
          </cell>
          <cell r="BI789">
            <v>0</v>
          </cell>
          <cell r="BJ789">
            <v>0</v>
          </cell>
          <cell r="BK789">
            <v>1</v>
          </cell>
        </row>
        <row r="790">
          <cell r="A790" t="str">
            <v>5141021084</v>
          </cell>
          <cell r="B790" t="str">
            <v>50404</v>
          </cell>
          <cell r="C790" t="str">
            <v>SIRAJ CYCLE INDUSTRIES LTD.</v>
          </cell>
          <cell r="D790" t="str">
            <v>MULIED SREEPUR GAZIPUR</v>
          </cell>
          <cell r="E790" t="str">
            <v>C028.08</v>
          </cell>
          <cell r="F790" t="str">
            <v>C028.08</v>
          </cell>
          <cell r="G790" t="str">
            <v>BI-CYCLE PARTS</v>
          </cell>
          <cell r="H790">
            <v>0</v>
          </cell>
          <cell r="I790">
            <v>2810</v>
          </cell>
          <cell r="K790">
            <v>130</v>
          </cell>
          <cell r="W790">
            <v>120</v>
          </cell>
          <cell r="BG790">
            <v>130</v>
          </cell>
          <cell r="BH790">
            <v>120</v>
          </cell>
          <cell r="BI790">
            <v>0</v>
          </cell>
          <cell r="BJ790">
            <v>0</v>
          </cell>
          <cell r="BK790">
            <v>1</v>
          </cell>
        </row>
        <row r="791">
          <cell r="A791" t="str">
            <v>5141020842</v>
          </cell>
          <cell r="B791" t="str">
            <v>50404</v>
          </cell>
          <cell r="C791" t="str">
            <v>UNIGLORY STEEL PRODUCTS LIMITED</v>
          </cell>
          <cell r="D791" t="str">
            <v>MOUZA KEWA, VILL. CHUNNA PARA, P.O. SREEPUR GAZIPUR</v>
          </cell>
          <cell r="E791" t="str">
            <v>C028.08</v>
          </cell>
          <cell r="F791" t="str">
            <v>C028.08</v>
          </cell>
          <cell r="G791" t="str">
            <v>BI-CYCLE PARTS</v>
          </cell>
          <cell r="H791">
            <v>0</v>
          </cell>
          <cell r="I791">
            <v>7830</v>
          </cell>
          <cell r="K791">
            <v>0</v>
          </cell>
          <cell r="W791">
            <v>1000</v>
          </cell>
          <cell r="BG791">
            <v>0</v>
          </cell>
          <cell r="BH791">
            <v>1000</v>
          </cell>
          <cell r="BI791">
            <v>0</v>
          </cell>
          <cell r="BJ791">
            <v>0</v>
          </cell>
          <cell r="BK791">
            <v>1</v>
          </cell>
          <cell r="BL791" t="str">
            <v>D</v>
          </cell>
        </row>
        <row r="792">
          <cell r="A792" t="str">
            <v>5141010960</v>
          </cell>
          <cell r="B792" t="str">
            <v>50404</v>
          </cell>
          <cell r="C792" t="str">
            <v>FU-WANG CERAMIC INDUSTRY LIMITED (2)</v>
          </cell>
          <cell r="D792" t="str">
            <v>HOTAPARA JOYDEVPUR GAZIPUR</v>
          </cell>
          <cell r="E792" t="str">
            <v>C034.03</v>
          </cell>
          <cell r="F792" t="str">
            <v>C034.03</v>
          </cell>
          <cell r="G792" t="str">
            <v>TILES</v>
          </cell>
          <cell r="H792">
            <v>0</v>
          </cell>
          <cell r="I792">
            <v>49350</v>
          </cell>
          <cell r="K792">
            <v>0</v>
          </cell>
          <cell r="W792">
            <v>2150</v>
          </cell>
          <cell r="BG792">
            <v>0</v>
          </cell>
          <cell r="BH792">
            <v>2150</v>
          </cell>
          <cell r="BI792">
            <v>0</v>
          </cell>
          <cell r="BJ792">
            <v>0</v>
          </cell>
          <cell r="BK792">
            <v>1</v>
          </cell>
        </row>
        <row r="793">
          <cell r="A793" t="str">
            <v>5141004691</v>
          </cell>
          <cell r="B793" t="str">
            <v>50404</v>
          </cell>
          <cell r="C793" t="str">
            <v>FU-WANG CERAMIC INDUSTRY LTD. (1)</v>
          </cell>
          <cell r="D793" t="str">
            <v>HOTAPARA GAZIPUR</v>
          </cell>
          <cell r="E793" t="str">
            <v>C034.03</v>
          </cell>
          <cell r="F793" t="str">
            <v>C034.03</v>
          </cell>
          <cell r="G793" t="str">
            <v>TILES</v>
          </cell>
          <cell r="H793">
            <v>0</v>
          </cell>
          <cell r="I793">
            <v>253726</v>
          </cell>
          <cell r="K793">
            <v>16800</v>
          </cell>
          <cell r="W793">
            <v>14750</v>
          </cell>
          <cell r="BG793">
            <v>16800</v>
          </cell>
          <cell r="BH793">
            <v>14750</v>
          </cell>
          <cell r="BI793">
            <v>0</v>
          </cell>
          <cell r="BJ793">
            <v>0</v>
          </cell>
          <cell r="BK793">
            <v>1</v>
          </cell>
        </row>
        <row r="794">
          <cell r="A794" t="str">
            <v>5141027541</v>
          </cell>
          <cell r="B794" t="str">
            <v>50404</v>
          </cell>
          <cell r="C794" t="str">
            <v>GREATWALL CERAMIC INDUSTRIES LTD.</v>
          </cell>
          <cell r="D794" t="str">
            <v>VILL-GILARCHALA, GILABIRAID SREEPUR, GAZIPUR.</v>
          </cell>
          <cell r="E794" t="str">
            <v>C034.03</v>
          </cell>
          <cell r="F794" t="str">
            <v>C034.03</v>
          </cell>
          <cell r="G794" t="str">
            <v>TILES</v>
          </cell>
          <cell r="H794">
            <v>0</v>
          </cell>
          <cell r="I794">
            <v>301883</v>
          </cell>
          <cell r="K794">
            <v>23000</v>
          </cell>
          <cell r="W794">
            <v>18500</v>
          </cell>
          <cell r="BG794">
            <v>23000</v>
          </cell>
          <cell r="BH794">
            <v>18500</v>
          </cell>
          <cell r="BI794">
            <v>0</v>
          </cell>
          <cell r="BJ794">
            <v>0</v>
          </cell>
          <cell r="BK794">
            <v>1</v>
          </cell>
        </row>
        <row r="795">
          <cell r="A795" t="str">
            <v>5141020101</v>
          </cell>
          <cell r="B795" t="str">
            <v>50404</v>
          </cell>
          <cell r="C795" t="str">
            <v>DADA ENGINEERING LTD.</v>
          </cell>
          <cell r="D795" t="str">
            <v>ABDAR SREEPUR GAZIPUR</v>
          </cell>
          <cell r="E795" t="str">
            <v>C034.06</v>
          </cell>
          <cell r="F795" t="str">
            <v>C034.06</v>
          </cell>
          <cell r="G795" t="str">
            <v>R.C.C. PIPE</v>
          </cell>
          <cell r="H795">
            <v>0</v>
          </cell>
          <cell r="I795">
            <v>264</v>
          </cell>
          <cell r="K795">
            <v>0</v>
          </cell>
          <cell r="W795">
            <v>0</v>
          </cell>
          <cell r="BG795">
            <v>0</v>
          </cell>
          <cell r="BH795">
            <v>0</v>
          </cell>
          <cell r="BI795">
            <v>0</v>
          </cell>
          <cell r="BJ795">
            <v>0</v>
          </cell>
          <cell r="BK795">
            <v>1</v>
          </cell>
        </row>
        <row r="796">
          <cell r="A796" t="str">
            <v>5141021324</v>
          </cell>
          <cell r="B796" t="str">
            <v>50404</v>
          </cell>
          <cell r="C796" t="str">
            <v>JIDA POWER WARE LTD.</v>
          </cell>
          <cell r="D796" t="str">
            <v>SREEPUR  GAZIPUR</v>
          </cell>
          <cell r="E796" t="str">
            <v>C034.06</v>
          </cell>
          <cell r="F796" t="str">
            <v>C034.06</v>
          </cell>
          <cell r="G796" t="str">
            <v>R.C.C. PIPE</v>
          </cell>
          <cell r="H796">
            <v>0</v>
          </cell>
          <cell r="I796">
            <v>0</v>
          </cell>
          <cell r="K796">
            <v>0</v>
          </cell>
          <cell r="W796">
            <v>0</v>
          </cell>
          <cell r="BG796">
            <v>0</v>
          </cell>
          <cell r="BH796">
            <v>0</v>
          </cell>
          <cell r="BI796">
            <v>0</v>
          </cell>
          <cell r="BJ796">
            <v>0</v>
          </cell>
          <cell r="BK796">
            <v>1</v>
          </cell>
        </row>
        <row r="797">
          <cell r="A797" t="str">
            <v>5141021397</v>
          </cell>
          <cell r="B797" t="str">
            <v>50404</v>
          </cell>
          <cell r="C797" t="str">
            <v>EMBRO FASHIONS TEXTILES LTD.</v>
          </cell>
          <cell r="D797" t="str">
            <v>DHALADIA, P.O. BHAWAL RAJABARI SREEPUR GAZIPUR</v>
          </cell>
          <cell r="E797" t="str">
            <v>C036.05</v>
          </cell>
          <cell r="F797" t="str">
            <v>C036.05</v>
          </cell>
          <cell r="G797" t="str">
            <v>EMBROIDERY</v>
          </cell>
          <cell r="H797">
            <v>0</v>
          </cell>
          <cell r="I797">
            <v>36</v>
          </cell>
          <cell r="K797">
            <v>0</v>
          </cell>
          <cell r="W797">
            <v>0</v>
          </cell>
          <cell r="BG797">
            <v>0</v>
          </cell>
          <cell r="BH797">
            <v>0</v>
          </cell>
          <cell r="BI797">
            <v>0</v>
          </cell>
          <cell r="BJ797">
            <v>0</v>
          </cell>
          <cell r="BK797">
            <v>1</v>
          </cell>
        </row>
        <row r="798">
          <cell r="A798" t="str">
            <v>5141021002</v>
          </cell>
          <cell r="B798" t="str">
            <v>50404</v>
          </cell>
          <cell r="C798" t="str">
            <v>THIKANA FASHIONS (PVT) LTD.</v>
          </cell>
          <cell r="D798" t="str">
            <v>DHOLADIA, BHOWAL RAJA BARI SREEPUR GAZIPUR</v>
          </cell>
          <cell r="E798" t="str">
            <v>C036.05</v>
          </cell>
          <cell r="F798" t="str">
            <v>C036.05</v>
          </cell>
          <cell r="G798" t="str">
            <v>EMBROIDERY</v>
          </cell>
          <cell r="H798">
            <v>0</v>
          </cell>
          <cell r="I798">
            <v>492</v>
          </cell>
          <cell r="K798">
            <v>29</v>
          </cell>
          <cell r="W798">
            <v>35</v>
          </cell>
          <cell r="BG798">
            <v>29</v>
          </cell>
          <cell r="BH798">
            <v>35</v>
          </cell>
          <cell r="BI798">
            <v>0</v>
          </cell>
          <cell r="BJ798">
            <v>0</v>
          </cell>
          <cell r="BK798">
            <v>1</v>
          </cell>
        </row>
        <row r="799">
          <cell r="A799" t="str">
            <v>5141036853</v>
          </cell>
          <cell r="B799" t="str">
            <v>50404</v>
          </cell>
          <cell r="C799" t="str">
            <v>ZARA SCHIFFLI EMBROIDERY</v>
          </cell>
          <cell r="D799" t="str">
            <v>MALIPARA, BHOWAL RAZABARI SREEPUR, GAZIPUR.</v>
          </cell>
          <cell r="E799" t="str">
            <v>C036.05</v>
          </cell>
          <cell r="F799" t="str">
            <v>C036.05</v>
          </cell>
          <cell r="G799" t="str">
            <v>EMBROIDERY</v>
          </cell>
          <cell r="H799">
            <v>0</v>
          </cell>
          <cell r="I799">
            <v>120</v>
          </cell>
          <cell r="K799">
            <v>5</v>
          </cell>
          <cell r="W799">
            <v>30</v>
          </cell>
          <cell r="BG799">
            <v>5</v>
          </cell>
          <cell r="BH799">
            <v>30</v>
          </cell>
          <cell r="BI799">
            <v>0</v>
          </cell>
          <cell r="BJ799">
            <v>0</v>
          </cell>
          <cell r="BK799">
            <v>1</v>
          </cell>
        </row>
        <row r="800">
          <cell r="A800" t="str">
            <v>5141020682</v>
          </cell>
          <cell r="B800" t="str">
            <v>50404</v>
          </cell>
          <cell r="C800" t="str">
            <v>COMFORT SOCKS LIMITED</v>
          </cell>
          <cell r="D800" t="str">
            <v>VILL#SATPOA, POST#HARBAIT GAZIPUR SADAR GAZIPUR</v>
          </cell>
          <cell r="E800" t="str">
            <v>C036.33</v>
          </cell>
          <cell r="F800" t="str">
            <v>C036.33</v>
          </cell>
          <cell r="G800" t="str">
            <v>SOCKS  AND OTHER HOSIERY</v>
          </cell>
          <cell r="H800">
            <v>0</v>
          </cell>
          <cell r="I800">
            <v>2400</v>
          </cell>
          <cell r="K800">
            <v>0</v>
          </cell>
          <cell r="W800">
            <v>250</v>
          </cell>
          <cell r="BG800">
            <v>0</v>
          </cell>
          <cell r="BH800">
            <v>250</v>
          </cell>
          <cell r="BI800">
            <v>0</v>
          </cell>
          <cell r="BJ800">
            <v>0</v>
          </cell>
          <cell r="BK800">
            <v>1</v>
          </cell>
        </row>
        <row r="801">
          <cell r="A801" t="str">
            <v>5141047299</v>
          </cell>
          <cell r="B801" t="str">
            <v>50404</v>
          </cell>
          <cell r="C801" t="str">
            <v>SAMS FATION</v>
          </cell>
          <cell r="D801" t="str">
            <v>KEOWA PASHIM KHANDA (KOROITOLA), MAWNA, SREEPUR GAZIPUR.</v>
          </cell>
          <cell r="E801" t="str">
            <v>C036.33</v>
          </cell>
          <cell r="F801" t="str">
            <v>C036.33</v>
          </cell>
          <cell r="G801" t="str">
            <v>SOCKS  AND OTHER HOSIERY</v>
          </cell>
          <cell r="H801">
            <v>0</v>
          </cell>
          <cell r="I801">
            <v>120</v>
          </cell>
          <cell r="K801">
            <v>0</v>
          </cell>
          <cell r="W801">
            <v>0</v>
          </cell>
          <cell r="BG801">
            <v>0</v>
          </cell>
          <cell r="BH801">
            <v>0</v>
          </cell>
          <cell r="BI801">
            <v>0</v>
          </cell>
          <cell r="BJ801">
            <v>0</v>
          </cell>
          <cell r="BK801">
            <v>1</v>
          </cell>
        </row>
        <row r="802">
          <cell r="A802" t="str">
            <v>5141046405</v>
          </cell>
          <cell r="B802" t="str">
            <v>50404</v>
          </cell>
          <cell r="C802" t="str">
            <v>ZARA SOCKS INDUSTRIES</v>
          </cell>
          <cell r="D802" t="str">
            <v>59 MALI PARA, BHOWAL RAJABARI SREEPUR, GAZIPUR.</v>
          </cell>
          <cell r="E802" t="str">
            <v>C036.33</v>
          </cell>
          <cell r="F802" t="str">
            <v>C036.33</v>
          </cell>
          <cell r="G802" t="str">
            <v>SOCKS  AND OTHER HOSIERY</v>
          </cell>
          <cell r="H802">
            <v>0</v>
          </cell>
          <cell r="I802">
            <v>0</v>
          </cell>
          <cell r="K802">
            <v>125</v>
          </cell>
          <cell r="W802">
            <v>0</v>
          </cell>
          <cell r="BG802">
            <v>125</v>
          </cell>
          <cell r="BH802">
            <v>0</v>
          </cell>
          <cell r="BI802">
            <v>0</v>
          </cell>
          <cell r="BJ802">
            <v>0</v>
          </cell>
          <cell r="BK802">
            <v>1</v>
          </cell>
        </row>
        <row r="803">
          <cell r="A803" t="str">
            <v>5141049457</v>
          </cell>
          <cell r="B803" t="str">
            <v>50404</v>
          </cell>
          <cell r="C803" t="str">
            <v>NAVANA WELDING ELECTRODE LIMITED</v>
          </cell>
          <cell r="D803" t="str">
            <v>SHIRIRCHALA, MIRZAPUR, GAZIPUR SADAR, GAZIPUR.</v>
          </cell>
          <cell r="E803" t="str">
            <v>C039.01</v>
          </cell>
          <cell r="F803" t="str">
            <v>C039.01</v>
          </cell>
          <cell r="G803" t="str">
            <v>ELECTRICAL GOODS</v>
          </cell>
          <cell r="H803">
            <v>0</v>
          </cell>
          <cell r="I803">
            <v>0</v>
          </cell>
          <cell r="K803">
            <v>0</v>
          </cell>
          <cell r="W803">
            <v>0</v>
          </cell>
          <cell r="BG803">
            <v>0</v>
          </cell>
          <cell r="BH803">
            <v>0</v>
          </cell>
          <cell r="BI803">
            <v>0</v>
          </cell>
          <cell r="BJ803">
            <v>0</v>
          </cell>
          <cell r="BK803">
            <v>1</v>
          </cell>
        </row>
        <row r="804">
          <cell r="A804" t="str">
            <v>5141025688</v>
          </cell>
          <cell r="B804" t="str">
            <v>50404</v>
          </cell>
          <cell r="C804" t="str">
            <v>RANA ELECTRONICS</v>
          </cell>
          <cell r="E804" t="str">
            <v>C039.01</v>
          </cell>
          <cell r="F804" t="str">
            <v>C039.01</v>
          </cell>
          <cell r="G804" t="str">
            <v>ELECTRICAL GOODS</v>
          </cell>
          <cell r="H804">
            <v>0</v>
          </cell>
          <cell r="I804">
            <v>12</v>
          </cell>
          <cell r="K804">
            <v>0</v>
          </cell>
          <cell r="W804">
            <v>0</v>
          </cell>
          <cell r="BG804">
            <v>0</v>
          </cell>
          <cell r="BH804">
            <v>0</v>
          </cell>
          <cell r="BI804">
            <v>0</v>
          </cell>
          <cell r="BJ804">
            <v>0</v>
          </cell>
          <cell r="BK804">
            <v>1</v>
          </cell>
        </row>
        <row r="805">
          <cell r="A805" t="str">
            <v>5141048494</v>
          </cell>
          <cell r="B805" t="str">
            <v>50404</v>
          </cell>
          <cell r="C805" t="str">
            <v>S K R P TRADE SYNDICATE</v>
          </cell>
          <cell r="D805" t="str">
            <v>UZILAB, KHATIAN SA-67, RS-153 SREEPUR, GAZIPUR.</v>
          </cell>
          <cell r="E805" t="str">
            <v>C039.01</v>
          </cell>
          <cell r="F805" t="str">
            <v>C039.01</v>
          </cell>
          <cell r="G805" t="str">
            <v>ELECTRICAL GOODS</v>
          </cell>
          <cell r="H805">
            <v>0</v>
          </cell>
          <cell r="I805">
            <v>0</v>
          </cell>
          <cell r="K805">
            <v>100</v>
          </cell>
          <cell r="W805">
            <v>0</v>
          </cell>
          <cell r="BG805">
            <v>100</v>
          </cell>
          <cell r="BH805">
            <v>0</v>
          </cell>
          <cell r="BI805">
            <v>0</v>
          </cell>
          <cell r="BJ805">
            <v>0</v>
          </cell>
          <cell r="BK805">
            <v>1</v>
          </cell>
        </row>
        <row r="806">
          <cell r="A806" t="str">
            <v>5141025689</v>
          </cell>
          <cell r="B806" t="str">
            <v>50404</v>
          </cell>
          <cell r="C806" t="str">
            <v>SHUVECHSA ELECTRONICS</v>
          </cell>
          <cell r="E806" t="str">
            <v>C039.01</v>
          </cell>
          <cell r="F806" t="str">
            <v>C039.01</v>
          </cell>
          <cell r="G806" t="str">
            <v>ELECTRICAL GOODS</v>
          </cell>
          <cell r="H806">
            <v>0</v>
          </cell>
          <cell r="I806">
            <v>72</v>
          </cell>
          <cell r="K806">
            <v>0</v>
          </cell>
          <cell r="W806">
            <v>0</v>
          </cell>
          <cell r="BG806">
            <v>0</v>
          </cell>
          <cell r="BH806">
            <v>0</v>
          </cell>
          <cell r="BI806">
            <v>0</v>
          </cell>
          <cell r="BJ806">
            <v>0</v>
          </cell>
          <cell r="BK806">
            <v>1</v>
          </cell>
        </row>
        <row r="807">
          <cell r="A807" t="str">
            <v>5141036504</v>
          </cell>
          <cell r="B807" t="str">
            <v>50404</v>
          </cell>
          <cell r="C807" t="str">
            <v>VOLTEX BATTERY MANUFACTURING CO.</v>
          </cell>
          <cell r="D807" t="str">
            <v>SHIRIR CHALA, VABANIPUR MIRZAPUR, GAZIPUR SADAR, GAZIPUR.</v>
          </cell>
          <cell r="E807" t="str">
            <v>C039.01</v>
          </cell>
          <cell r="F807" t="str">
            <v>C039.01</v>
          </cell>
          <cell r="G807" t="str">
            <v>ELECTRICAL GOODS</v>
          </cell>
          <cell r="H807">
            <v>0</v>
          </cell>
          <cell r="I807">
            <v>2040</v>
          </cell>
          <cell r="K807">
            <v>80</v>
          </cell>
          <cell r="W807">
            <v>100</v>
          </cell>
          <cell r="BG807">
            <v>80</v>
          </cell>
          <cell r="BH807">
            <v>100</v>
          </cell>
          <cell r="BI807">
            <v>0</v>
          </cell>
          <cell r="BJ807">
            <v>0</v>
          </cell>
          <cell r="BK807">
            <v>1</v>
          </cell>
        </row>
        <row r="808">
          <cell r="A808" t="str">
            <v>5141046450</v>
          </cell>
          <cell r="B808" t="str">
            <v>50404</v>
          </cell>
          <cell r="C808" t="str">
            <v>A.B.C. POWER ENGINEERING (PVT.) LTD</v>
          </cell>
          <cell r="D808" t="str">
            <v>VILL-SURJO NARYANPUR, P.O-VAWAL NARAYANPUR, KAPASIA GAZIPUR.</v>
          </cell>
          <cell r="E808" t="str">
            <v>C039.23</v>
          </cell>
          <cell r="F808" t="str">
            <v>C039.23</v>
          </cell>
          <cell r="G808" t="str">
            <v>ELECTRIC TRANSFORMER</v>
          </cell>
          <cell r="H808">
            <v>0</v>
          </cell>
          <cell r="I808">
            <v>180</v>
          </cell>
          <cell r="K808">
            <v>15</v>
          </cell>
          <cell r="W808">
            <v>0</v>
          </cell>
          <cell r="BG808">
            <v>15</v>
          </cell>
          <cell r="BH808">
            <v>0</v>
          </cell>
          <cell r="BI808">
            <v>0</v>
          </cell>
          <cell r="BJ808">
            <v>0</v>
          </cell>
          <cell r="BK808">
            <v>1</v>
          </cell>
        </row>
        <row r="809">
          <cell r="A809" t="str">
            <v>5141035649</v>
          </cell>
          <cell r="B809" t="str">
            <v>50404</v>
          </cell>
          <cell r="C809" t="str">
            <v>BAY POWER LIMITED.</v>
          </cell>
          <cell r="D809" t="str">
            <v>SURJA NARAYANPUR KAPASIA, GAZIPUR.</v>
          </cell>
          <cell r="E809" t="str">
            <v>C039.23</v>
          </cell>
          <cell r="F809" t="str">
            <v>C039.23</v>
          </cell>
          <cell r="G809" t="str">
            <v>ELECTRIC TRANSFORMER</v>
          </cell>
          <cell r="H809">
            <v>0</v>
          </cell>
          <cell r="I809">
            <v>256</v>
          </cell>
          <cell r="K809">
            <v>0</v>
          </cell>
          <cell r="W809">
            <v>20</v>
          </cell>
          <cell r="BG809">
            <v>0</v>
          </cell>
          <cell r="BH809">
            <v>20</v>
          </cell>
          <cell r="BI809">
            <v>0</v>
          </cell>
          <cell r="BJ809">
            <v>0</v>
          </cell>
          <cell r="BK809">
            <v>1</v>
          </cell>
        </row>
        <row r="810">
          <cell r="A810" t="str">
            <v>5141012502</v>
          </cell>
          <cell r="B810" t="str">
            <v>50404</v>
          </cell>
          <cell r="C810" t="str">
            <v>POWERMANN BANGLADESH LTD.</v>
          </cell>
          <cell r="D810" t="str">
            <v>KEWA SREEPUR GAZIPUR</v>
          </cell>
          <cell r="E810" t="str">
            <v>C039.23</v>
          </cell>
          <cell r="F810" t="str">
            <v>C039.23</v>
          </cell>
          <cell r="G810" t="str">
            <v>ELECTRIC TRANSFORMER</v>
          </cell>
          <cell r="H810">
            <v>0</v>
          </cell>
          <cell r="I810">
            <v>2433</v>
          </cell>
          <cell r="K810">
            <v>50</v>
          </cell>
          <cell r="W810">
            <v>50</v>
          </cell>
          <cell r="BG810">
            <v>50</v>
          </cell>
          <cell r="BH810">
            <v>50</v>
          </cell>
          <cell r="BI810">
            <v>0</v>
          </cell>
          <cell r="BJ810">
            <v>0</v>
          </cell>
          <cell r="BK810">
            <v>1</v>
          </cell>
        </row>
        <row r="811">
          <cell r="A811" t="str">
            <v>5141030494</v>
          </cell>
          <cell r="B811" t="str">
            <v>50404</v>
          </cell>
          <cell r="C811" t="str">
            <v>RELIANCE FIBRE INDUSTRIES LTD.</v>
          </cell>
          <cell r="D811" t="str">
            <v>BANYERCHALA, BAGHER BAZAR BHABANIPUR, GAZIPUR.</v>
          </cell>
          <cell r="E811" t="str">
            <v>C052.00</v>
          </cell>
          <cell r="F811" t="str">
            <v>C052.00</v>
          </cell>
          <cell r="G811" t="str">
            <v>GARMENTS ACCESSORIES (NON-FABR</v>
          </cell>
          <cell r="H811">
            <v>0</v>
          </cell>
          <cell r="I811">
            <v>1140</v>
          </cell>
          <cell r="K811">
            <v>70</v>
          </cell>
          <cell r="W811">
            <v>70</v>
          </cell>
          <cell r="BG811">
            <v>70</v>
          </cell>
          <cell r="BH811">
            <v>70</v>
          </cell>
          <cell r="BI811">
            <v>0</v>
          </cell>
          <cell r="BJ811">
            <v>0</v>
          </cell>
          <cell r="BK811">
            <v>1</v>
          </cell>
        </row>
        <row r="812">
          <cell r="A812" t="str">
            <v>5141034891</v>
          </cell>
          <cell r="B812" t="str">
            <v>50404</v>
          </cell>
          <cell r="C812" t="str">
            <v>AKAND TEXTILE MILLS LTD.</v>
          </cell>
          <cell r="D812" t="str">
            <v>S.A-211 TAPIRBARI, MULAID SREEPUR, GAZIPUR.</v>
          </cell>
          <cell r="E812" t="str">
            <v>E035.21</v>
          </cell>
          <cell r="F812" t="str">
            <v>E035.21</v>
          </cell>
          <cell r="G812" t="str">
            <v>COTTON YARN</v>
          </cell>
          <cell r="H812">
            <v>0</v>
          </cell>
          <cell r="I812">
            <v>720</v>
          </cell>
          <cell r="K812">
            <v>40</v>
          </cell>
          <cell r="W812">
            <v>45</v>
          </cell>
          <cell r="BG812">
            <v>40</v>
          </cell>
          <cell r="BH812">
            <v>45</v>
          </cell>
          <cell r="BI812">
            <v>0</v>
          </cell>
          <cell r="BJ812">
            <v>0</v>
          </cell>
          <cell r="BK812">
            <v>1</v>
          </cell>
        </row>
        <row r="813">
          <cell r="A813" t="str">
            <v>5141020833</v>
          </cell>
          <cell r="B813" t="str">
            <v>50404</v>
          </cell>
          <cell r="C813" t="str">
            <v>AKBAR  COTTON MILLS LTD</v>
          </cell>
          <cell r="D813" t="str">
            <v>JAMIRDIA BHALUKA MYMENSING</v>
          </cell>
          <cell r="E813" t="str">
            <v>E035.21</v>
          </cell>
          <cell r="F813" t="str">
            <v>E035.21</v>
          </cell>
          <cell r="G813" t="str">
            <v>COTTON YARN</v>
          </cell>
          <cell r="H813">
            <v>0</v>
          </cell>
          <cell r="I813">
            <v>360</v>
          </cell>
          <cell r="K813">
            <v>0</v>
          </cell>
          <cell r="W813">
            <v>30</v>
          </cell>
          <cell r="BG813">
            <v>0</v>
          </cell>
          <cell r="BH813">
            <v>30</v>
          </cell>
          <cell r="BI813">
            <v>0</v>
          </cell>
          <cell r="BJ813">
            <v>0</v>
          </cell>
          <cell r="BK813">
            <v>1</v>
          </cell>
        </row>
        <row r="814">
          <cell r="A814" t="str">
            <v>5141015180</v>
          </cell>
          <cell r="B814" t="str">
            <v>50404</v>
          </cell>
          <cell r="C814" t="str">
            <v>AKOTA COMPOSITE MILLS LTD.</v>
          </cell>
          <cell r="D814" t="str">
            <v>MULAID SREEPUR GAZIPUR</v>
          </cell>
          <cell r="E814" t="str">
            <v>E035.21</v>
          </cell>
          <cell r="F814" t="str">
            <v>E035.21</v>
          </cell>
          <cell r="G814" t="str">
            <v>COTTON YARN</v>
          </cell>
          <cell r="H814">
            <v>0</v>
          </cell>
          <cell r="I814">
            <v>648</v>
          </cell>
          <cell r="K814">
            <v>40</v>
          </cell>
          <cell r="W814">
            <v>0</v>
          </cell>
          <cell r="BG814">
            <v>40</v>
          </cell>
          <cell r="BH814">
            <v>0</v>
          </cell>
          <cell r="BI814">
            <v>0</v>
          </cell>
          <cell r="BJ814">
            <v>0</v>
          </cell>
          <cell r="BK814">
            <v>1</v>
          </cell>
        </row>
        <row r="815">
          <cell r="A815" t="str">
            <v>51410217RR</v>
          </cell>
          <cell r="B815" t="str">
            <v>50404</v>
          </cell>
          <cell r="C815" t="str">
            <v>AKOTA TEXTILE</v>
          </cell>
          <cell r="E815" t="str">
            <v>E035.21</v>
          </cell>
          <cell r="F815" t="str">
            <v>E035.21</v>
          </cell>
          <cell r="G815" t="str">
            <v>COTTON YARN</v>
          </cell>
          <cell r="H815">
            <v>0</v>
          </cell>
          <cell r="I815">
            <v>168</v>
          </cell>
          <cell r="K815">
            <v>0</v>
          </cell>
          <cell r="W815">
            <v>0</v>
          </cell>
          <cell r="BG815">
            <v>0</v>
          </cell>
          <cell r="BH815">
            <v>0</v>
          </cell>
          <cell r="BI815">
            <v>0</v>
          </cell>
          <cell r="BJ815">
            <v>0</v>
          </cell>
          <cell r="BK815">
            <v>1</v>
          </cell>
        </row>
        <row r="816">
          <cell r="A816" t="str">
            <v>5141012520</v>
          </cell>
          <cell r="B816" t="str">
            <v>50404</v>
          </cell>
          <cell r="C816" t="str">
            <v>ASHFAQ TEXTILES LTD.</v>
          </cell>
          <cell r="D816" t="str">
            <v>MAONA SREEPUR GAZIPUR</v>
          </cell>
          <cell r="E816" t="str">
            <v>E035.21</v>
          </cell>
          <cell r="F816" t="str">
            <v>E035.21</v>
          </cell>
          <cell r="G816" t="str">
            <v>COTTON YARN</v>
          </cell>
          <cell r="H816">
            <v>0</v>
          </cell>
          <cell r="I816">
            <v>550</v>
          </cell>
          <cell r="K816">
            <v>0</v>
          </cell>
          <cell r="W816">
            <v>50</v>
          </cell>
          <cell r="BG816">
            <v>0</v>
          </cell>
          <cell r="BH816">
            <v>50</v>
          </cell>
          <cell r="BI816">
            <v>0</v>
          </cell>
          <cell r="BJ816">
            <v>0</v>
          </cell>
          <cell r="BK816">
            <v>1</v>
          </cell>
        </row>
        <row r="817">
          <cell r="A817" t="str">
            <v>5141008143</v>
          </cell>
          <cell r="B817" t="str">
            <v>50404</v>
          </cell>
          <cell r="C817" t="str">
            <v>AUTO SPINNING  LTD.</v>
          </cell>
          <cell r="D817" t="str">
            <v>TALIHATTI SREEPUR GAZIPUR</v>
          </cell>
          <cell r="E817" t="str">
            <v>E035.21</v>
          </cell>
          <cell r="F817" t="str">
            <v>E035.21</v>
          </cell>
          <cell r="G817" t="str">
            <v>COTTON YARN</v>
          </cell>
          <cell r="H817">
            <v>0</v>
          </cell>
          <cell r="I817">
            <v>3079</v>
          </cell>
          <cell r="K817">
            <v>100</v>
          </cell>
          <cell r="W817">
            <v>400</v>
          </cell>
          <cell r="BG817">
            <v>100</v>
          </cell>
          <cell r="BH817">
            <v>400</v>
          </cell>
          <cell r="BI817">
            <v>0</v>
          </cell>
          <cell r="BJ817">
            <v>0</v>
          </cell>
          <cell r="BK817">
            <v>1</v>
          </cell>
        </row>
        <row r="818">
          <cell r="A818" t="str">
            <v>5141034506</v>
          </cell>
          <cell r="B818" t="str">
            <v>50404</v>
          </cell>
          <cell r="C818" t="str">
            <v>B.J. BED WEAVING LTD.</v>
          </cell>
          <cell r="D818" t="str">
            <v>BHANGNAHATI, SREEPUR GAZIPUR.</v>
          </cell>
          <cell r="E818" t="str">
            <v>E035.21</v>
          </cell>
          <cell r="F818" t="str">
            <v>E035.21</v>
          </cell>
          <cell r="G818" t="str">
            <v>COTTON YARN</v>
          </cell>
          <cell r="H818">
            <v>0</v>
          </cell>
          <cell r="I818">
            <v>0</v>
          </cell>
          <cell r="K818">
            <v>0</v>
          </cell>
          <cell r="W818">
            <v>0</v>
          </cell>
          <cell r="BG818">
            <v>0</v>
          </cell>
          <cell r="BH818">
            <v>0</v>
          </cell>
          <cell r="BI818">
            <v>0</v>
          </cell>
          <cell r="BJ818">
            <v>0</v>
          </cell>
          <cell r="BK818">
            <v>1</v>
          </cell>
        </row>
        <row r="819">
          <cell r="A819" t="str">
            <v>5141031242</v>
          </cell>
          <cell r="B819" t="str">
            <v>50404</v>
          </cell>
          <cell r="C819" t="str">
            <v>BADAR SPINNING MILLS LTD.</v>
          </cell>
          <cell r="D819" t="str">
            <v>MULAID, SREEPUR GAZIPUR.</v>
          </cell>
          <cell r="E819" t="str">
            <v>E035.21</v>
          </cell>
          <cell r="F819" t="str">
            <v>E035.21</v>
          </cell>
          <cell r="G819" t="str">
            <v>COTTON YARN</v>
          </cell>
          <cell r="H819">
            <v>0</v>
          </cell>
          <cell r="I819">
            <v>960</v>
          </cell>
          <cell r="K819">
            <v>50</v>
          </cell>
          <cell r="W819">
            <v>50</v>
          </cell>
          <cell r="BG819">
            <v>50</v>
          </cell>
          <cell r="BH819">
            <v>50</v>
          </cell>
          <cell r="BI819">
            <v>0</v>
          </cell>
          <cell r="BJ819">
            <v>0</v>
          </cell>
          <cell r="BK819">
            <v>1</v>
          </cell>
        </row>
        <row r="820">
          <cell r="A820" t="str">
            <v>5141024214</v>
          </cell>
          <cell r="B820" t="str">
            <v>50404</v>
          </cell>
          <cell r="C820" t="str">
            <v>BADSHA TEXTILES LTD.</v>
          </cell>
          <cell r="D820" t="str">
            <v>VILL. JAMIRDIA, P.O. HABIRBARI P.S. VALUKA MYMENSING</v>
          </cell>
          <cell r="E820" t="str">
            <v>E035.21</v>
          </cell>
          <cell r="F820" t="str">
            <v>E035.21</v>
          </cell>
          <cell r="G820" t="str">
            <v>COTTON YARN</v>
          </cell>
          <cell r="H820">
            <v>0</v>
          </cell>
          <cell r="I820">
            <v>0</v>
          </cell>
          <cell r="K820">
            <v>0</v>
          </cell>
          <cell r="W820">
            <v>0</v>
          </cell>
          <cell r="BG820">
            <v>0</v>
          </cell>
          <cell r="BH820">
            <v>0</v>
          </cell>
          <cell r="BI820">
            <v>0</v>
          </cell>
          <cell r="BJ820">
            <v>0</v>
          </cell>
          <cell r="BK820">
            <v>1</v>
          </cell>
        </row>
        <row r="821">
          <cell r="A821" t="str">
            <v>5141015153</v>
          </cell>
          <cell r="B821" t="str">
            <v>50404</v>
          </cell>
          <cell r="C821" t="str">
            <v>CENTURY SPINNING MILLS LIMITED</v>
          </cell>
          <cell r="D821" t="str">
            <v>MOWNA, UTTARPARA SREEPUR , GAZIPUR-1740.</v>
          </cell>
          <cell r="E821" t="str">
            <v>E035.21</v>
          </cell>
          <cell r="F821" t="str">
            <v>E035.21</v>
          </cell>
          <cell r="G821" t="str">
            <v>COTTON YARN</v>
          </cell>
          <cell r="H821">
            <v>0</v>
          </cell>
          <cell r="I821">
            <v>824</v>
          </cell>
          <cell r="K821">
            <v>50</v>
          </cell>
          <cell r="W821">
            <v>50</v>
          </cell>
          <cell r="BG821">
            <v>50</v>
          </cell>
          <cell r="BH821">
            <v>50</v>
          </cell>
          <cell r="BI821">
            <v>0</v>
          </cell>
          <cell r="BJ821">
            <v>0</v>
          </cell>
          <cell r="BK821">
            <v>1</v>
          </cell>
        </row>
        <row r="822">
          <cell r="A822" t="str">
            <v>5141027943</v>
          </cell>
          <cell r="B822" t="str">
            <v>50404</v>
          </cell>
          <cell r="C822" t="str">
            <v>CHITTAGONG DENIM MILLS LTD.</v>
          </cell>
          <cell r="D822" t="str">
            <v>KEWA, SREEPUR GAZIPUR.</v>
          </cell>
          <cell r="E822" t="str">
            <v>E035.21</v>
          </cell>
          <cell r="F822" t="str">
            <v>E035.21</v>
          </cell>
          <cell r="G822" t="str">
            <v>COTTON YARN</v>
          </cell>
          <cell r="H822">
            <v>0</v>
          </cell>
          <cell r="I822">
            <v>0</v>
          </cell>
          <cell r="K822">
            <v>0</v>
          </cell>
          <cell r="W822">
            <v>0</v>
          </cell>
          <cell r="BG822">
            <v>0</v>
          </cell>
          <cell r="BH822">
            <v>0</v>
          </cell>
          <cell r="BI822">
            <v>0</v>
          </cell>
          <cell r="BJ822">
            <v>0</v>
          </cell>
          <cell r="BK822">
            <v>1</v>
          </cell>
        </row>
        <row r="823">
          <cell r="A823" t="str">
            <v>5141040125</v>
          </cell>
          <cell r="B823" t="str">
            <v>50404</v>
          </cell>
          <cell r="C823" t="str">
            <v>DIRD FELT LTD.</v>
          </cell>
          <cell r="D823" t="str">
            <v>SHATIABARI, DHALADIA RAJENDRAPUR, SREEPUR, GAZIPUR.</v>
          </cell>
          <cell r="E823" t="str">
            <v>E035.21</v>
          </cell>
          <cell r="F823" t="str">
            <v>E035.21</v>
          </cell>
          <cell r="G823" t="str">
            <v>COTTON YARN</v>
          </cell>
          <cell r="H823">
            <v>0</v>
          </cell>
          <cell r="I823">
            <v>4549</v>
          </cell>
          <cell r="K823">
            <v>500</v>
          </cell>
          <cell r="W823">
            <v>44</v>
          </cell>
          <cell r="BG823">
            <v>500</v>
          </cell>
          <cell r="BH823">
            <v>44</v>
          </cell>
          <cell r="BI823">
            <v>0</v>
          </cell>
          <cell r="BJ823">
            <v>0</v>
          </cell>
          <cell r="BK823">
            <v>1</v>
          </cell>
        </row>
        <row r="824">
          <cell r="A824" t="str">
            <v>5141007616</v>
          </cell>
          <cell r="B824" t="str">
            <v>50404</v>
          </cell>
          <cell r="C824" t="str">
            <v>IDEAL SPINNING MILLS LTD.</v>
          </cell>
          <cell r="D824" t="str">
            <v>JAMIRDIA, VALUKA, BHALUKA MYMENSINGH</v>
          </cell>
          <cell r="E824" t="str">
            <v>E035.21</v>
          </cell>
          <cell r="F824" t="str">
            <v>E035.21</v>
          </cell>
          <cell r="G824" t="str">
            <v>COTTON YARN</v>
          </cell>
          <cell r="H824">
            <v>0</v>
          </cell>
          <cell r="I824">
            <v>1553</v>
          </cell>
          <cell r="K824">
            <v>0</v>
          </cell>
          <cell r="W824">
            <v>50</v>
          </cell>
          <cell r="BG824">
            <v>0</v>
          </cell>
          <cell r="BH824">
            <v>50</v>
          </cell>
          <cell r="BI824">
            <v>0</v>
          </cell>
          <cell r="BJ824">
            <v>0</v>
          </cell>
          <cell r="BK824">
            <v>1</v>
          </cell>
        </row>
        <row r="825">
          <cell r="A825" t="str">
            <v>5141008349</v>
          </cell>
          <cell r="B825" t="str">
            <v>50404</v>
          </cell>
          <cell r="C825" t="str">
            <v>IMPRESSIVE TEXTILE MILLS LTD.</v>
          </cell>
          <cell r="D825" t="str">
            <v>ZAMIRDIA, SEED STORE BAZAR HABIRBARI, BHALUKA, MYMENSINGH.</v>
          </cell>
          <cell r="E825" t="str">
            <v>E035.21</v>
          </cell>
          <cell r="F825" t="str">
            <v>E035.21</v>
          </cell>
          <cell r="G825" t="str">
            <v>COTTON YARN</v>
          </cell>
          <cell r="H825">
            <v>0</v>
          </cell>
          <cell r="I825">
            <v>1750</v>
          </cell>
          <cell r="K825">
            <v>0</v>
          </cell>
          <cell r="W825">
            <v>100</v>
          </cell>
          <cell r="BG825">
            <v>0</v>
          </cell>
          <cell r="BH825">
            <v>100</v>
          </cell>
          <cell r="BI825">
            <v>0</v>
          </cell>
          <cell r="BJ825">
            <v>0</v>
          </cell>
          <cell r="BK825">
            <v>1</v>
          </cell>
        </row>
        <row r="826">
          <cell r="A826" t="str">
            <v>5141023974</v>
          </cell>
          <cell r="B826" t="str">
            <v>50404</v>
          </cell>
          <cell r="C826" t="str">
            <v>M M SPINNING MILLS LTD.</v>
          </cell>
          <cell r="D826" t="str">
            <v>KEWA, MOUNA SREEPUR GAZIPUR</v>
          </cell>
          <cell r="E826" t="str">
            <v>E035.21</v>
          </cell>
          <cell r="F826" t="str">
            <v>E035.21</v>
          </cell>
          <cell r="G826" t="str">
            <v>COTTON YARN</v>
          </cell>
          <cell r="H826">
            <v>0</v>
          </cell>
          <cell r="I826">
            <v>3480</v>
          </cell>
          <cell r="K826">
            <v>200</v>
          </cell>
          <cell r="W826">
            <v>150</v>
          </cell>
          <cell r="BG826">
            <v>200</v>
          </cell>
          <cell r="BH826">
            <v>150</v>
          </cell>
          <cell r="BI826">
            <v>0</v>
          </cell>
          <cell r="BJ826">
            <v>0</v>
          </cell>
          <cell r="BK826">
            <v>1</v>
          </cell>
        </row>
        <row r="827">
          <cell r="A827" t="str">
            <v>5141000766</v>
          </cell>
          <cell r="B827" t="str">
            <v>50404</v>
          </cell>
          <cell r="C827" t="str">
            <v>MITA TEXTILES LTD.</v>
          </cell>
          <cell r="D827" t="str">
            <v>GILLARCHALA SREEPUR GAZIPUR</v>
          </cell>
          <cell r="E827" t="str">
            <v>E035.21</v>
          </cell>
          <cell r="F827" t="str">
            <v>E035.21</v>
          </cell>
          <cell r="G827" t="str">
            <v>COTTON YARN</v>
          </cell>
          <cell r="H827">
            <v>0</v>
          </cell>
          <cell r="I827">
            <v>24</v>
          </cell>
          <cell r="K827">
            <v>0</v>
          </cell>
          <cell r="W827">
            <v>0</v>
          </cell>
          <cell r="BG827">
            <v>0</v>
          </cell>
          <cell r="BH827">
            <v>0</v>
          </cell>
          <cell r="BI827">
            <v>0</v>
          </cell>
          <cell r="BJ827">
            <v>0</v>
          </cell>
          <cell r="BK827">
            <v>1</v>
          </cell>
        </row>
        <row r="828">
          <cell r="A828" t="str">
            <v>5141036933</v>
          </cell>
          <cell r="B828" t="str">
            <v>50404</v>
          </cell>
          <cell r="C828" t="str">
            <v>NOKIB SPANNING</v>
          </cell>
          <cell r="D828" t="str">
            <v>TALIPARA, CHANDANA GAZIPUR.</v>
          </cell>
          <cell r="E828" t="str">
            <v>E035.21</v>
          </cell>
          <cell r="F828" t="str">
            <v>E035.21</v>
          </cell>
          <cell r="G828" t="str">
            <v>COTTON YARN</v>
          </cell>
          <cell r="H828">
            <v>0</v>
          </cell>
          <cell r="I828">
            <v>1528</v>
          </cell>
          <cell r="K828">
            <v>50</v>
          </cell>
          <cell r="W828">
            <v>0</v>
          </cell>
          <cell r="BG828">
            <v>50</v>
          </cell>
          <cell r="BH828">
            <v>0</v>
          </cell>
          <cell r="BI828">
            <v>0</v>
          </cell>
          <cell r="BJ828">
            <v>0</v>
          </cell>
          <cell r="BK828">
            <v>1</v>
          </cell>
        </row>
        <row r="829">
          <cell r="A829" t="str">
            <v>5141024241</v>
          </cell>
          <cell r="B829" t="str">
            <v>50404</v>
          </cell>
          <cell r="C829" t="str">
            <v>ONE SPINNING MILLS LIMITED</v>
          </cell>
          <cell r="D829" t="str">
            <v>VAORAEED, MASTERBARI  GAZIPUR</v>
          </cell>
          <cell r="E829" t="str">
            <v>E035.21</v>
          </cell>
          <cell r="F829" t="str">
            <v>E035.21</v>
          </cell>
          <cell r="G829" t="str">
            <v>COTTON YARN</v>
          </cell>
          <cell r="H829">
            <v>0</v>
          </cell>
          <cell r="I829">
            <v>2607</v>
          </cell>
          <cell r="K829">
            <v>100</v>
          </cell>
          <cell r="W829">
            <v>250</v>
          </cell>
          <cell r="BG829">
            <v>100</v>
          </cell>
          <cell r="BH829">
            <v>250</v>
          </cell>
          <cell r="BI829">
            <v>0</v>
          </cell>
          <cell r="BJ829">
            <v>0</v>
          </cell>
          <cell r="BK829">
            <v>1</v>
          </cell>
        </row>
        <row r="830">
          <cell r="A830" t="str">
            <v>5141021271</v>
          </cell>
          <cell r="B830" t="str">
            <v>50404</v>
          </cell>
          <cell r="C830" t="str">
            <v>OSHIN KNITWEARS LTD. (SPINNING UNIT)</v>
          </cell>
          <cell r="D830" t="str">
            <v>ABDER, TELIHATI SREEPUR, GAZIPUR.</v>
          </cell>
          <cell r="E830" t="str">
            <v>E035.21</v>
          </cell>
          <cell r="F830" t="str">
            <v>E035.21</v>
          </cell>
          <cell r="G830" t="str">
            <v>COTTON YARN</v>
          </cell>
          <cell r="H830">
            <v>0</v>
          </cell>
          <cell r="I830">
            <v>815</v>
          </cell>
          <cell r="K830">
            <v>0</v>
          </cell>
          <cell r="W830">
            <v>0</v>
          </cell>
          <cell r="BG830">
            <v>0</v>
          </cell>
          <cell r="BH830">
            <v>0</v>
          </cell>
          <cell r="BI830">
            <v>0</v>
          </cell>
          <cell r="BJ830">
            <v>0</v>
          </cell>
          <cell r="BK830">
            <v>1</v>
          </cell>
        </row>
        <row r="831">
          <cell r="A831" t="str">
            <v>5141012307</v>
          </cell>
          <cell r="B831" t="str">
            <v>50404</v>
          </cell>
          <cell r="C831" t="str">
            <v>PARADISE SPINNING MILLS LIMITED</v>
          </cell>
          <cell r="D831" t="str">
            <v>MULAID, TENGRA SREEPUR GAZIPUR</v>
          </cell>
          <cell r="E831" t="str">
            <v>E035.21</v>
          </cell>
          <cell r="F831" t="str">
            <v>E035.21</v>
          </cell>
          <cell r="G831" t="str">
            <v>COTTON YARN</v>
          </cell>
          <cell r="H831">
            <v>0</v>
          </cell>
          <cell r="I831">
            <v>4428</v>
          </cell>
          <cell r="K831">
            <v>870</v>
          </cell>
          <cell r="W831">
            <v>400</v>
          </cell>
          <cell r="BG831">
            <v>870</v>
          </cell>
          <cell r="BH831">
            <v>400</v>
          </cell>
          <cell r="BI831">
            <v>0</v>
          </cell>
          <cell r="BJ831">
            <v>0</v>
          </cell>
          <cell r="BK831">
            <v>1</v>
          </cell>
        </row>
        <row r="832">
          <cell r="A832" t="str">
            <v>5141016704</v>
          </cell>
          <cell r="B832" t="str">
            <v>50404</v>
          </cell>
          <cell r="C832" t="str">
            <v>REEDISHA KNITEX LTD.</v>
          </cell>
          <cell r="D832" t="str">
            <v>DHANUA, NAYANPUR SREEPUR GAZIPUR</v>
          </cell>
          <cell r="E832" t="str">
            <v>E035.21</v>
          </cell>
          <cell r="F832" t="str">
            <v>E035.21</v>
          </cell>
          <cell r="G832" t="str">
            <v>COTTON YARN</v>
          </cell>
          <cell r="H832">
            <v>0</v>
          </cell>
          <cell r="I832">
            <v>720</v>
          </cell>
          <cell r="K832">
            <v>0</v>
          </cell>
          <cell r="W832">
            <v>0</v>
          </cell>
          <cell r="BG832">
            <v>0</v>
          </cell>
          <cell r="BH832">
            <v>0</v>
          </cell>
          <cell r="BI832">
            <v>0</v>
          </cell>
          <cell r="BJ832">
            <v>0</v>
          </cell>
          <cell r="BK832">
            <v>1</v>
          </cell>
        </row>
        <row r="833">
          <cell r="A833" t="str">
            <v>5141036229</v>
          </cell>
          <cell r="B833" t="str">
            <v>50404</v>
          </cell>
          <cell r="C833" t="str">
            <v>S.L. COTTON MILLS LTD.</v>
          </cell>
          <cell r="D833" t="str">
            <v>KEOWA, LALPUKUR SREEPUR, GAZIPUR.</v>
          </cell>
          <cell r="E833" t="str">
            <v>E035.21</v>
          </cell>
          <cell r="F833" t="str">
            <v>E035.21</v>
          </cell>
          <cell r="G833" t="str">
            <v>COTTON YARN</v>
          </cell>
          <cell r="H833">
            <v>0</v>
          </cell>
          <cell r="I833">
            <v>300</v>
          </cell>
          <cell r="K833">
            <v>10</v>
          </cell>
          <cell r="W833">
            <v>17</v>
          </cell>
          <cell r="BG833">
            <v>10</v>
          </cell>
          <cell r="BH833">
            <v>17</v>
          </cell>
          <cell r="BI833">
            <v>0</v>
          </cell>
          <cell r="BJ833">
            <v>0</v>
          </cell>
          <cell r="BK833">
            <v>1</v>
          </cell>
        </row>
        <row r="834">
          <cell r="A834" t="str">
            <v>5141030920</v>
          </cell>
          <cell r="B834" t="str">
            <v>50404</v>
          </cell>
          <cell r="C834" t="str">
            <v>SHAHJAHAN SPINNING MILLS LTD</v>
          </cell>
          <cell r="D834" t="str">
            <v>KEWA CHANNAPARA KEWA BAZAR SHREEPUR GAZIPUR.</v>
          </cell>
          <cell r="E834" t="str">
            <v>E035.21</v>
          </cell>
          <cell r="F834" t="str">
            <v>E035.21</v>
          </cell>
          <cell r="G834" t="str">
            <v>COTTON YARN</v>
          </cell>
          <cell r="H834">
            <v>0</v>
          </cell>
          <cell r="I834">
            <v>4200</v>
          </cell>
          <cell r="K834">
            <v>400</v>
          </cell>
          <cell r="W834">
            <v>200</v>
          </cell>
          <cell r="BG834">
            <v>400</v>
          </cell>
          <cell r="BH834">
            <v>200</v>
          </cell>
          <cell r="BI834">
            <v>0</v>
          </cell>
          <cell r="BJ834">
            <v>0</v>
          </cell>
          <cell r="BK834">
            <v>1</v>
          </cell>
        </row>
        <row r="835">
          <cell r="A835" t="str">
            <v>5141012361</v>
          </cell>
          <cell r="B835" t="str">
            <v>50404</v>
          </cell>
          <cell r="C835" t="str">
            <v>TALHA SPINNING MILLS LTD.</v>
          </cell>
          <cell r="D835" t="str">
            <v>MOWNA SREEPUR GAZIPUR</v>
          </cell>
          <cell r="E835" t="str">
            <v>E035.21</v>
          </cell>
          <cell r="F835" t="str">
            <v>E035.21</v>
          </cell>
          <cell r="G835" t="str">
            <v>COTTON YARN</v>
          </cell>
          <cell r="H835">
            <v>0</v>
          </cell>
          <cell r="I835">
            <v>360</v>
          </cell>
          <cell r="K835">
            <v>0</v>
          </cell>
          <cell r="W835">
            <v>0</v>
          </cell>
          <cell r="BG835">
            <v>0</v>
          </cell>
          <cell r="BH835">
            <v>0</v>
          </cell>
          <cell r="BI835">
            <v>0</v>
          </cell>
          <cell r="BJ835">
            <v>0</v>
          </cell>
          <cell r="BK835">
            <v>1</v>
          </cell>
        </row>
        <row r="836">
          <cell r="A836" t="str">
            <v>5141034490</v>
          </cell>
          <cell r="B836" t="str">
            <v>50404</v>
          </cell>
          <cell r="C836" t="str">
            <v>UNIVERSE SYNTHETIC FIBER LIMITED.</v>
          </cell>
          <cell r="D836" t="str">
            <v>BHANGNAHATI, SREEPUR GAZIPUR.</v>
          </cell>
          <cell r="E836" t="str">
            <v>E035.21</v>
          </cell>
          <cell r="F836" t="str">
            <v>E035.21</v>
          </cell>
          <cell r="G836" t="str">
            <v>COTTON YARN</v>
          </cell>
          <cell r="H836">
            <v>0</v>
          </cell>
          <cell r="I836">
            <v>840</v>
          </cell>
          <cell r="K836">
            <v>100</v>
          </cell>
          <cell r="W836">
            <v>50</v>
          </cell>
          <cell r="BG836">
            <v>100</v>
          </cell>
          <cell r="BH836">
            <v>50</v>
          </cell>
          <cell r="BI836">
            <v>0</v>
          </cell>
          <cell r="BJ836">
            <v>0</v>
          </cell>
          <cell r="BK836">
            <v>1</v>
          </cell>
        </row>
        <row r="837">
          <cell r="A837" t="str">
            <v>5141049055</v>
          </cell>
          <cell r="B837" t="str">
            <v>50404</v>
          </cell>
          <cell r="C837" t="str">
            <v>UNIVERSE SYNTHETIC LTD.</v>
          </cell>
          <cell r="D837" t="str">
            <v>BHANGNAHATI, SREEPUR, GAZIPUR.</v>
          </cell>
          <cell r="E837" t="str">
            <v>E035.21</v>
          </cell>
          <cell r="F837" t="str">
            <v>E035.21</v>
          </cell>
          <cell r="G837" t="str">
            <v>COTTON YARN</v>
          </cell>
          <cell r="H837">
            <v>0</v>
          </cell>
          <cell r="I837">
            <v>0</v>
          </cell>
          <cell r="K837">
            <v>150</v>
          </cell>
          <cell r="W837">
            <v>0</v>
          </cell>
          <cell r="BG837">
            <v>150</v>
          </cell>
          <cell r="BH837">
            <v>0</v>
          </cell>
          <cell r="BI837">
            <v>0</v>
          </cell>
          <cell r="BJ837">
            <v>0</v>
          </cell>
          <cell r="BK837">
            <v>1</v>
          </cell>
        </row>
        <row r="838">
          <cell r="A838" t="str">
            <v>5141021878</v>
          </cell>
          <cell r="B838" t="str">
            <v>50404</v>
          </cell>
          <cell r="C838" t="str">
            <v>VIYELLATEX  SPINNING  LIMITED</v>
          </cell>
          <cell r="D838" t="str">
            <v>MULAID SREEPUR GAZIPUR</v>
          </cell>
          <cell r="E838" t="str">
            <v>E035.21</v>
          </cell>
          <cell r="F838" t="str">
            <v>E035.21</v>
          </cell>
          <cell r="G838" t="str">
            <v>COTTON YARN</v>
          </cell>
          <cell r="H838">
            <v>0</v>
          </cell>
          <cell r="I838">
            <v>300</v>
          </cell>
          <cell r="K838">
            <v>0</v>
          </cell>
          <cell r="W838">
            <v>0</v>
          </cell>
          <cell r="BG838">
            <v>0</v>
          </cell>
          <cell r="BH838">
            <v>0</v>
          </cell>
          <cell r="BI838">
            <v>0</v>
          </cell>
          <cell r="BJ838">
            <v>0</v>
          </cell>
          <cell r="BK838">
            <v>1</v>
          </cell>
        </row>
        <row r="839">
          <cell r="A839" t="str">
            <v>5141010210</v>
          </cell>
          <cell r="B839" t="str">
            <v>50404</v>
          </cell>
          <cell r="C839" t="str">
            <v>YASMIN SPINNING MILLS LTD.</v>
          </cell>
          <cell r="D839" t="str">
            <v>BERAIDERCHALA SREEPUR GAZIPUR</v>
          </cell>
          <cell r="E839" t="str">
            <v>E035.21</v>
          </cell>
          <cell r="F839" t="str">
            <v>E035.21</v>
          </cell>
          <cell r="G839" t="str">
            <v>COTTON YARN</v>
          </cell>
          <cell r="H839">
            <v>0</v>
          </cell>
          <cell r="I839">
            <v>360</v>
          </cell>
          <cell r="K839">
            <v>0</v>
          </cell>
          <cell r="W839">
            <v>0</v>
          </cell>
          <cell r="BG839">
            <v>0</v>
          </cell>
          <cell r="BH839">
            <v>0</v>
          </cell>
          <cell r="BI839">
            <v>0</v>
          </cell>
          <cell r="BJ839">
            <v>0</v>
          </cell>
          <cell r="BK839">
            <v>1</v>
          </cell>
        </row>
        <row r="840">
          <cell r="A840" t="str">
            <v>5141034953</v>
          </cell>
          <cell r="B840" t="str">
            <v>50404</v>
          </cell>
          <cell r="C840" t="str">
            <v>ZUBAIR SPINNING MILLS LIMITED.</v>
          </cell>
          <cell r="D840" t="str">
            <v>VILL+P.O-GILARCHALA SREEPUR, GAZIPUR.</v>
          </cell>
          <cell r="E840" t="str">
            <v>E035.21</v>
          </cell>
          <cell r="F840" t="str">
            <v>E035.21</v>
          </cell>
          <cell r="G840" t="str">
            <v>COTTON YARN</v>
          </cell>
          <cell r="H840">
            <v>0</v>
          </cell>
          <cell r="I840">
            <v>372</v>
          </cell>
          <cell r="K840">
            <v>0</v>
          </cell>
          <cell r="W840">
            <v>0</v>
          </cell>
          <cell r="BG840">
            <v>0</v>
          </cell>
          <cell r="BH840">
            <v>0</v>
          </cell>
          <cell r="BI840">
            <v>0</v>
          </cell>
          <cell r="BJ840">
            <v>0</v>
          </cell>
          <cell r="BK840">
            <v>1</v>
          </cell>
        </row>
        <row r="841">
          <cell r="A841" t="str">
            <v>5141000105</v>
          </cell>
          <cell r="B841" t="str">
            <v>50404</v>
          </cell>
          <cell r="C841" t="str">
            <v>CHUHAN FASHION</v>
          </cell>
          <cell r="D841" t="str">
            <v>SREEPUR BAZAR SREEPUR GAZIPUR</v>
          </cell>
          <cell r="E841" t="str">
            <v>E035.43</v>
          </cell>
          <cell r="F841" t="str">
            <v>E035.43</v>
          </cell>
          <cell r="G841" t="str">
            <v>GRAY CLOTH</v>
          </cell>
          <cell r="H841">
            <v>0</v>
          </cell>
          <cell r="I841">
            <v>108</v>
          </cell>
          <cell r="K841">
            <v>0</v>
          </cell>
          <cell r="W841">
            <v>8</v>
          </cell>
          <cell r="BG841">
            <v>0</v>
          </cell>
          <cell r="BH841">
            <v>8</v>
          </cell>
          <cell r="BI841">
            <v>0</v>
          </cell>
          <cell r="BJ841">
            <v>0</v>
          </cell>
          <cell r="BK841">
            <v>1</v>
          </cell>
        </row>
        <row r="842">
          <cell r="A842" t="str">
            <v>5141011399</v>
          </cell>
          <cell r="B842" t="str">
            <v>50404</v>
          </cell>
          <cell r="C842" t="str">
            <v>MUSKY TEXTILE MILLS (PVT.) LTD.</v>
          </cell>
          <cell r="D842" t="str">
            <v>UTTAR SHALNA, EPSHA JOYDEVPUR GAZIPUR</v>
          </cell>
          <cell r="E842" t="str">
            <v>E035.43</v>
          </cell>
          <cell r="F842" t="str">
            <v>E035.43</v>
          </cell>
          <cell r="G842" t="str">
            <v>GRAY CLOTH</v>
          </cell>
          <cell r="H842">
            <v>0</v>
          </cell>
          <cell r="I842">
            <v>0</v>
          </cell>
          <cell r="K842">
            <v>0</v>
          </cell>
          <cell r="W842">
            <v>0</v>
          </cell>
          <cell r="BG842">
            <v>0</v>
          </cell>
          <cell r="BH842">
            <v>0</v>
          </cell>
          <cell r="BI842">
            <v>0</v>
          </cell>
          <cell r="BJ842">
            <v>0</v>
          </cell>
          <cell r="BK842">
            <v>1</v>
          </cell>
        </row>
        <row r="843">
          <cell r="A843" t="str">
            <v>5141011406</v>
          </cell>
          <cell r="B843" t="str">
            <v>50404</v>
          </cell>
          <cell r="C843" t="str">
            <v>N.R. TEXTILE MILLS (PVT.) LTD.</v>
          </cell>
          <cell r="D843" t="str">
            <v>ARISHAD PROSHAD, PORABARI, EPSHA JOYDEVPUR GAZIPUR</v>
          </cell>
          <cell r="E843" t="str">
            <v>E035.43</v>
          </cell>
          <cell r="F843" t="str">
            <v>E035.43</v>
          </cell>
          <cell r="G843" t="str">
            <v>GRAY CLOTH</v>
          </cell>
          <cell r="H843">
            <v>0</v>
          </cell>
          <cell r="I843">
            <v>0</v>
          </cell>
          <cell r="K843">
            <v>0</v>
          </cell>
          <cell r="W843">
            <v>0</v>
          </cell>
          <cell r="BG843">
            <v>0</v>
          </cell>
          <cell r="BH843">
            <v>0</v>
          </cell>
          <cell r="BI843">
            <v>0</v>
          </cell>
          <cell r="BJ843">
            <v>0</v>
          </cell>
          <cell r="BK843">
            <v>1</v>
          </cell>
        </row>
        <row r="844">
          <cell r="A844" t="str">
            <v>5141035738</v>
          </cell>
          <cell r="B844" t="str">
            <v>50404</v>
          </cell>
          <cell r="C844" t="str">
            <v>SUN YAD TEXTILE MILLS</v>
          </cell>
          <cell r="D844" t="str">
            <v>SALNA, PORABARI JOYDEBPUR, GAZIPUR.</v>
          </cell>
          <cell r="E844" t="str">
            <v>E035.43</v>
          </cell>
          <cell r="F844" t="str">
            <v>E035.43</v>
          </cell>
          <cell r="G844" t="str">
            <v>GRAY CLOTH</v>
          </cell>
          <cell r="H844">
            <v>0</v>
          </cell>
          <cell r="I844">
            <v>0</v>
          </cell>
          <cell r="K844">
            <v>0</v>
          </cell>
          <cell r="W844">
            <v>0</v>
          </cell>
          <cell r="BG844">
            <v>0</v>
          </cell>
          <cell r="BH844">
            <v>0</v>
          </cell>
          <cell r="BI844">
            <v>0</v>
          </cell>
          <cell r="BJ844">
            <v>0</v>
          </cell>
          <cell r="BK844">
            <v>1</v>
          </cell>
        </row>
        <row r="845">
          <cell r="A845" t="str">
            <v>5141034472</v>
          </cell>
          <cell r="B845" t="str">
            <v>50404</v>
          </cell>
          <cell r="C845" t="str">
            <v>Z.N. TEXTILE MILLS</v>
          </cell>
          <cell r="D845" t="str">
            <v>DHALADIA, VOWAL RAJABARI SREEPUR, GAZIPUR.</v>
          </cell>
          <cell r="E845" t="str">
            <v>E035.43</v>
          </cell>
          <cell r="F845" t="str">
            <v>E035.43</v>
          </cell>
          <cell r="G845" t="str">
            <v>GRAY CLOTH</v>
          </cell>
          <cell r="H845">
            <v>0</v>
          </cell>
          <cell r="I845">
            <v>36</v>
          </cell>
          <cell r="K845">
            <v>0</v>
          </cell>
          <cell r="W845">
            <v>0</v>
          </cell>
          <cell r="BG845">
            <v>0</v>
          </cell>
          <cell r="BH845">
            <v>0</v>
          </cell>
          <cell r="BI845">
            <v>0</v>
          </cell>
          <cell r="BJ845">
            <v>0</v>
          </cell>
          <cell r="BK845">
            <v>1</v>
          </cell>
        </row>
        <row r="846">
          <cell r="A846" t="str">
            <v>1410015XXX</v>
          </cell>
          <cell r="B846" t="str">
            <v>50404</v>
          </cell>
          <cell r="C846" t="str">
            <v>MISL. ITEMS</v>
          </cell>
          <cell r="E846" t="str">
            <v>E035.97</v>
          </cell>
          <cell r="F846" t="str">
            <v>E035.97</v>
          </cell>
          <cell r="G846" t="str">
            <v>MISL. ITEMS</v>
          </cell>
          <cell r="H846">
            <v>0</v>
          </cell>
          <cell r="I846">
            <v>0</v>
          </cell>
          <cell r="K846">
            <v>0</v>
          </cell>
          <cell r="W846">
            <v>0</v>
          </cell>
          <cell r="BG846">
            <v>0</v>
          </cell>
          <cell r="BH846">
            <v>0</v>
          </cell>
          <cell r="BI846">
            <v>0</v>
          </cell>
          <cell r="BJ846">
            <v>0</v>
          </cell>
          <cell r="BK846">
            <v>1</v>
          </cell>
        </row>
        <row r="847">
          <cell r="A847" t="str">
            <v>5141036041</v>
          </cell>
          <cell r="B847" t="str">
            <v>50404</v>
          </cell>
          <cell r="C847" t="str">
            <v>DOLPHIN CHINESE RESTAUARANT &amp;HOTEL</v>
          </cell>
          <cell r="D847" t="str">
            <v>KITAB ALI PLAZA (2ND FLOOR) SREEPUR, GAZIPUR.</v>
          </cell>
          <cell r="E847" t="str">
            <v>S001.10</v>
          </cell>
          <cell r="F847" t="str">
            <v>S001.10</v>
          </cell>
          <cell r="G847" t="str">
            <v>HOTEL</v>
          </cell>
          <cell r="H847">
            <v>0</v>
          </cell>
          <cell r="I847">
            <v>48</v>
          </cell>
          <cell r="K847">
            <v>0</v>
          </cell>
          <cell r="W847">
            <v>2</v>
          </cell>
          <cell r="BG847">
            <v>0</v>
          </cell>
          <cell r="BH847">
            <v>2</v>
          </cell>
          <cell r="BI847">
            <v>0</v>
          </cell>
          <cell r="BJ847">
            <v>0</v>
          </cell>
          <cell r="BK847">
            <v>1</v>
          </cell>
        </row>
        <row r="848">
          <cell r="A848" t="str">
            <v>S001000504</v>
          </cell>
          <cell r="B848" t="str">
            <v>50404</v>
          </cell>
          <cell r="C848" t="str">
            <v>OTHER HOTEL-RESTURA</v>
          </cell>
          <cell r="E848" t="str">
            <v>S001.20</v>
          </cell>
          <cell r="F848" t="str">
            <v>S001.20</v>
          </cell>
          <cell r="G848" t="str">
            <v>RES</v>
          </cell>
          <cell r="H848">
            <v>0</v>
          </cell>
          <cell r="I848">
            <v>0</v>
          </cell>
          <cell r="K848">
            <v>0</v>
          </cell>
          <cell r="W848">
            <v>0</v>
          </cell>
          <cell r="BG848">
            <v>0</v>
          </cell>
          <cell r="BH848">
            <v>0</v>
          </cell>
          <cell r="BI848">
            <v>0</v>
          </cell>
          <cell r="BJ848">
            <v>0</v>
          </cell>
          <cell r="BK848">
            <v>1</v>
          </cell>
        </row>
        <row r="849">
          <cell r="A849" t="str">
            <v>5141041188</v>
          </cell>
          <cell r="B849" t="str">
            <v>50404</v>
          </cell>
          <cell r="C849" t="str">
            <v>MYMENSINGH HOTEL &amp; DOU MISTY GHAR</v>
          </cell>
          <cell r="D849" t="str">
            <v>IMON ALI SUPER MARKET, JOYNA BAZAR SREEPUR, GAZIPUR.</v>
          </cell>
          <cell r="E849" t="str">
            <v>S001.20</v>
          </cell>
          <cell r="F849" t="str">
            <v>S001.20</v>
          </cell>
          <cell r="G849" t="str">
            <v>RESTAURANT</v>
          </cell>
          <cell r="H849">
            <v>0</v>
          </cell>
          <cell r="I849">
            <v>36</v>
          </cell>
          <cell r="K849">
            <v>0</v>
          </cell>
          <cell r="W849">
            <v>3</v>
          </cell>
          <cell r="BG849">
            <v>0</v>
          </cell>
          <cell r="BH849">
            <v>3</v>
          </cell>
          <cell r="BI849">
            <v>0</v>
          </cell>
          <cell r="BJ849">
            <v>0</v>
          </cell>
          <cell r="BK849">
            <v>1</v>
          </cell>
        </row>
        <row r="850">
          <cell r="A850" t="str">
            <v>5141041197</v>
          </cell>
          <cell r="B850" t="str">
            <v>50404</v>
          </cell>
          <cell r="C850" t="str">
            <v>NOAKHALI HOTEL</v>
          </cell>
          <cell r="D850" t="str">
            <v>AMIN &amp; ALAL MARKET, JOYNA BAZAR SREEPUR, GAZIPUR.</v>
          </cell>
          <cell r="E850" t="str">
            <v>S001.20</v>
          </cell>
          <cell r="F850" t="str">
            <v>S001.20</v>
          </cell>
          <cell r="G850" t="str">
            <v>RESTAURANT</v>
          </cell>
          <cell r="H850">
            <v>0</v>
          </cell>
          <cell r="I850">
            <v>36</v>
          </cell>
          <cell r="K850">
            <v>0</v>
          </cell>
          <cell r="W850">
            <v>3</v>
          </cell>
          <cell r="BG850">
            <v>0</v>
          </cell>
          <cell r="BH850">
            <v>3</v>
          </cell>
          <cell r="BI850">
            <v>0</v>
          </cell>
          <cell r="BJ850">
            <v>0</v>
          </cell>
          <cell r="BK850">
            <v>1</v>
          </cell>
        </row>
        <row r="851">
          <cell r="A851" t="str">
            <v>5141036032</v>
          </cell>
          <cell r="B851" t="str">
            <v>50404</v>
          </cell>
          <cell r="C851" t="str">
            <v>DOLPHIN ABASHIK HOTEL(ABASHIK)</v>
          </cell>
          <cell r="D851" t="str">
            <v>MOWNA CHOWRASTA, KITAB ALI PLAZA SREEPUR, GAZIPUR.</v>
          </cell>
          <cell r="E851" t="str">
            <v>S001.20</v>
          </cell>
          <cell r="F851" t="str">
            <v>S001.20</v>
          </cell>
          <cell r="G851" t="str">
            <v>RESTAURANT (ABASHIK)</v>
          </cell>
          <cell r="H851">
            <v>0</v>
          </cell>
          <cell r="I851">
            <v>36</v>
          </cell>
          <cell r="K851">
            <v>0</v>
          </cell>
          <cell r="W851">
            <v>2</v>
          </cell>
          <cell r="BG851">
            <v>0</v>
          </cell>
          <cell r="BH851">
            <v>2</v>
          </cell>
          <cell r="BI851">
            <v>0</v>
          </cell>
          <cell r="BJ851">
            <v>0</v>
          </cell>
          <cell r="BK851">
            <v>1</v>
          </cell>
        </row>
        <row r="852">
          <cell r="A852" t="str">
            <v>5141039262</v>
          </cell>
          <cell r="B852" t="str">
            <v>50404</v>
          </cell>
          <cell r="C852" t="str">
            <v>NESTLE BANGLADESH LTD (WAREHOUSE)</v>
          </cell>
          <cell r="D852" t="str">
            <v>BLOCK-1, GAZIPUR MACHINE TOOLS FACTORY, JOYDEVPUR, GAZIPUR.</v>
          </cell>
          <cell r="E852" t="str">
            <v>S005.10</v>
          </cell>
          <cell r="F852" t="str">
            <v>S005.10</v>
          </cell>
          <cell r="G852" t="str">
            <v>WAREHOUSE</v>
          </cell>
          <cell r="H852">
            <v>0</v>
          </cell>
          <cell r="I852">
            <v>1050</v>
          </cell>
          <cell r="K852">
            <v>0</v>
          </cell>
          <cell r="W852">
            <v>0</v>
          </cell>
          <cell r="BG852">
            <v>0</v>
          </cell>
          <cell r="BH852">
            <v>0</v>
          </cell>
          <cell r="BI852">
            <v>0</v>
          </cell>
          <cell r="BJ852">
            <v>0</v>
          </cell>
          <cell r="BK852">
            <v>1</v>
          </cell>
        </row>
        <row r="853">
          <cell r="A853" t="str">
            <v>5141025632</v>
          </cell>
          <cell r="B853" t="str">
            <v>50404</v>
          </cell>
          <cell r="C853" t="str">
            <v>ADI DHAMRAI MISTANNA VANDAR</v>
          </cell>
          <cell r="D853" t="str">
            <v>MAWNA CHOWRASTA SREEPUR GAZIPUR</v>
          </cell>
          <cell r="E853" t="str">
            <v>S022.00</v>
          </cell>
          <cell r="F853" t="str">
            <v>S022.00</v>
          </cell>
          <cell r="G853" t="str">
            <v>SWEET MEAT SHOP</v>
          </cell>
          <cell r="H853">
            <v>0</v>
          </cell>
          <cell r="I853">
            <v>24</v>
          </cell>
          <cell r="K853">
            <v>0</v>
          </cell>
          <cell r="W853">
            <v>4</v>
          </cell>
          <cell r="BG853">
            <v>0</v>
          </cell>
          <cell r="BH853">
            <v>4</v>
          </cell>
          <cell r="BI853">
            <v>0</v>
          </cell>
          <cell r="BJ853">
            <v>0</v>
          </cell>
          <cell r="BK853">
            <v>1</v>
          </cell>
        </row>
        <row r="854">
          <cell r="A854" t="str">
            <v>5141025605</v>
          </cell>
          <cell r="B854" t="str">
            <v>50404</v>
          </cell>
          <cell r="C854" t="str">
            <v>BARMI MISTI GHAR</v>
          </cell>
          <cell r="D854" t="str">
            <v>MAWNA CHOWRASTA SREEPUR GAZIPUR</v>
          </cell>
          <cell r="E854" t="str">
            <v>S022.00</v>
          </cell>
          <cell r="F854" t="str">
            <v>S022.00</v>
          </cell>
          <cell r="G854" t="str">
            <v>SWEET MEAT SHOP</v>
          </cell>
          <cell r="H854">
            <v>0</v>
          </cell>
          <cell r="I854">
            <v>24</v>
          </cell>
          <cell r="K854">
            <v>0</v>
          </cell>
          <cell r="W854">
            <v>0</v>
          </cell>
          <cell r="BG854">
            <v>0</v>
          </cell>
          <cell r="BH854">
            <v>0</v>
          </cell>
          <cell r="BI854">
            <v>0</v>
          </cell>
          <cell r="BJ854">
            <v>0</v>
          </cell>
          <cell r="BK854">
            <v>1</v>
          </cell>
        </row>
        <row r="855">
          <cell r="A855" t="str">
            <v>5141025455</v>
          </cell>
          <cell r="B855" t="str">
            <v>50404</v>
          </cell>
          <cell r="C855" t="str">
            <v>LOKNATH SWEETMEAT</v>
          </cell>
          <cell r="D855" t="str">
            <v>JAINAR BAZAR  GAZIPUR</v>
          </cell>
          <cell r="E855" t="str">
            <v>S022.00</v>
          </cell>
          <cell r="F855" t="str">
            <v>S022.00</v>
          </cell>
          <cell r="G855" t="str">
            <v>SWEET MEAT SHOP</v>
          </cell>
          <cell r="H855">
            <v>0</v>
          </cell>
          <cell r="I855">
            <v>36</v>
          </cell>
          <cell r="K855">
            <v>3</v>
          </cell>
          <cell r="W855">
            <v>3</v>
          </cell>
          <cell r="BG855">
            <v>3</v>
          </cell>
          <cell r="BH855">
            <v>3</v>
          </cell>
          <cell r="BI855">
            <v>0</v>
          </cell>
          <cell r="BJ855">
            <v>0</v>
          </cell>
          <cell r="BK855">
            <v>1</v>
          </cell>
        </row>
        <row r="856">
          <cell r="A856" t="str">
            <v>S022.00504</v>
          </cell>
          <cell r="B856" t="str">
            <v>50404</v>
          </cell>
          <cell r="C856" t="str">
            <v>OTHER SWEET-MAEAT SOAP</v>
          </cell>
          <cell r="E856" t="str">
            <v>S022.00</v>
          </cell>
          <cell r="F856" t="str">
            <v>S022.00</v>
          </cell>
          <cell r="G856" t="str">
            <v>SWEET MEAT SHOP</v>
          </cell>
          <cell r="H856">
            <v>0</v>
          </cell>
          <cell r="I856">
            <v>0</v>
          </cell>
          <cell r="K856">
            <v>1</v>
          </cell>
          <cell r="W856">
            <v>0</v>
          </cell>
          <cell r="BG856">
            <v>1</v>
          </cell>
          <cell r="BH856">
            <v>0</v>
          </cell>
          <cell r="BI856">
            <v>0</v>
          </cell>
          <cell r="BJ856">
            <v>0</v>
          </cell>
          <cell r="BK856">
            <v>1</v>
          </cell>
        </row>
        <row r="857">
          <cell r="A857" t="str">
            <v>5141042052</v>
          </cell>
          <cell r="B857" t="str">
            <v>50404</v>
          </cell>
          <cell r="C857" t="str">
            <v>SAVAR SWEETMEAT &amp; HOTEL</v>
          </cell>
          <cell r="D857" t="str">
            <v>JAMIRDIA, MASTERBARI BUSSTAND VALUKA, MYMENSINGH.</v>
          </cell>
          <cell r="E857" t="str">
            <v>S022.00</v>
          </cell>
          <cell r="F857" t="str">
            <v>S022.00</v>
          </cell>
          <cell r="G857" t="str">
            <v>SWEET MEAT SHOP</v>
          </cell>
          <cell r="H857">
            <v>0</v>
          </cell>
          <cell r="I857">
            <v>0</v>
          </cell>
          <cell r="K857">
            <v>1</v>
          </cell>
          <cell r="W857">
            <v>0</v>
          </cell>
          <cell r="BG857">
            <v>1</v>
          </cell>
          <cell r="BH857">
            <v>0</v>
          </cell>
          <cell r="BI857">
            <v>0</v>
          </cell>
          <cell r="BJ857">
            <v>0</v>
          </cell>
          <cell r="BK857">
            <v>1</v>
          </cell>
        </row>
        <row r="858">
          <cell r="A858" t="str">
            <v>5141005342</v>
          </cell>
          <cell r="B858" t="str">
            <v>50404</v>
          </cell>
          <cell r="C858" t="str">
            <v>SHOHAG MISTANNA VANDER</v>
          </cell>
          <cell r="D858" t="str">
            <v>KAPASIA BAZAR KAPASIA GAZIPUR</v>
          </cell>
          <cell r="E858" t="str">
            <v>S022.00</v>
          </cell>
          <cell r="F858" t="str">
            <v>S022.00</v>
          </cell>
          <cell r="G858" t="str">
            <v>SWEET MEAT SHOP</v>
          </cell>
          <cell r="H858">
            <v>0</v>
          </cell>
          <cell r="I858">
            <v>36</v>
          </cell>
          <cell r="K858">
            <v>0</v>
          </cell>
          <cell r="W858">
            <v>2</v>
          </cell>
          <cell r="BG858">
            <v>0</v>
          </cell>
          <cell r="BH858">
            <v>2</v>
          </cell>
          <cell r="BI858">
            <v>0</v>
          </cell>
          <cell r="BJ858">
            <v>0</v>
          </cell>
          <cell r="BK858">
            <v>1</v>
          </cell>
        </row>
        <row r="859">
          <cell r="A859" t="str">
            <v>5141028773</v>
          </cell>
          <cell r="B859" t="str">
            <v>50404</v>
          </cell>
          <cell r="C859" t="str">
            <v>SUPER STORE SWEET MEAT</v>
          </cell>
          <cell r="D859" t="str">
            <v>KAPASIA BAZAR KAPASIA GAZIPUR.</v>
          </cell>
          <cell r="E859" t="str">
            <v>S022.00</v>
          </cell>
          <cell r="F859" t="str">
            <v>S022.00</v>
          </cell>
          <cell r="G859" t="str">
            <v>SWEET MEAT SHOP</v>
          </cell>
          <cell r="H859">
            <v>0</v>
          </cell>
          <cell r="I859">
            <v>12</v>
          </cell>
          <cell r="K859">
            <v>0</v>
          </cell>
          <cell r="W859">
            <v>0</v>
          </cell>
          <cell r="BG859">
            <v>0</v>
          </cell>
          <cell r="BH859">
            <v>0</v>
          </cell>
          <cell r="BI859">
            <v>0</v>
          </cell>
          <cell r="BJ859">
            <v>0</v>
          </cell>
          <cell r="BK859">
            <v>1</v>
          </cell>
        </row>
        <row r="860">
          <cell r="A860" t="str">
            <v>5141001097</v>
          </cell>
          <cell r="B860" t="str">
            <v>50404</v>
          </cell>
          <cell r="C860" t="str">
            <v>MONORAM CIENAMA HALL</v>
          </cell>
          <cell r="D860" t="str">
            <v>KAPASIA KAPASIA GAZIPUR</v>
          </cell>
          <cell r="E860" t="str">
            <v>S023.10</v>
          </cell>
          <cell r="F860" t="str">
            <v>S023.10</v>
          </cell>
          <cell r="G860" t="str">
            <v>CINEMA HOUSE</v>
          </cell>
          <cell r="H860">
            <v>0</v>
          </cell>
          <cell r="I860">
            <v>60</v>
          </cell>
          <cell r="K860">
            <v>0</v>
          </cell>
          <cell r="W860">
            <v>2</v>
          </cell>
          <cell r="BG860">
            <v>0</v>
          </cell>
          <cell r="BH860">
            <v>2</v>
          </cell>
          <cell r="BI860">
            <v>0</v>
          </cell>
          <cell r="BJ860">
            <v>0</v>
          </cell>
          <cell r="BK860">
            <v>1</v>
          </cell>
        </row>
        <row r="861">
          <cell r="A861" t="str">
            <v>5141001104</v>
          </cell>
          <cell r="B861" t="str">
            <v>50404</v>
          </cell>
          <cell r="C861" t="str">
            <v>SHAPLA CINEMA HALL</v>
          </cell>
          <cell r="D861" t="str">
            <v>SREEPUR, SREEPUR GAZIPUR</v>
          </cell>
          <cell r="E861" t="str">
            <v>S023.10</v>
          </cell>
          <cell r="F861" t="str">
            <v>S023.10</v>
          </cell>
          <cell r="G861" t="str">
            <v>CINEMA HOUSE</v>
          </cell>
          <cell r="H861">
            <v>0</v>
          </cell>
          <cell r="I861">
            <v>85</v>
          </cell>
          <cell r="K861">
            <v>1</v>
          </cell>
          <cell r="W861">
            <v>0</v>
          </cell>
          <cell r="BG861">
            <v>1</v>
          </cell>
          <cell r="BH861">
            <v>0</v>
          </cell>
          <cell r="BI861">
            <v>0</v>
          </cell>
          <cell r="BJ861">
            <v>0</v>
          </cell>
          <cell r="BK861">
            <v>1</v>
          </cell>
        </row>
        <row r="862">
          <cell r="A862" t="str">
            <v>5141046995</v>
          </cell>
          <cell r="B862" t="str">
            <v>50404</v>
          </cell>
          <cell r="C862" t="str">
            <v>ANIS &amp; BROTHERS</v>
          </cell>
          <cell r="D862" t="str">
            <v>GAJARIA, RAJABARI SRIPUR, GAZIPUR.</v>
          </cell>
          <cell r="E862" t="str">
            <v>S024.00</v>
          </cell>
          <cell r="F862" t="str">
            <v>S024.00</v>
          </cell>
          <cell r="G862" t="str">
            <v>FURNITURE SALE CENTRE</v>
          </cell>
          <cell r="H862">
            <v>0</v>
          </cell>
          <cell r="I862">
            <v>160</v>
          </cell>
          <cell r="K862">
            <v>0</v>
          </cell>
          <cell r="W862">
            <v>0</v>
          </cell>
          <cell r="BG862">
            <v>0</v>
          </cell>
          <cell r="BH862">
            <v>0</v>
          </cell>
          <cell r="BI862">
            <v>0</v>
          </cell>
          <cell r="BJ862">
            <v>0</v>
          </cell>
          <cell r="BK862">
            <v>1</v>
          </cell>
        </row>
        <row r="863">
          <cell r="A863" t="str">
            <v>5141024161</v>
          </cell>
          <cell r="B863" t="str">
            <v>50404</v>
          </cell>
          <cell r="C863" t="str">
            <v>APEX FURNITURE</v>
          </cell>
          <cell r="D863" t="str">
            <v>MULAID SREEPUR GAZIPUR</v>
          </cell>
          <cell r="E863" t="str">
            <v>S024.00</v>
          </cell>
          <cell r="F863" t="str">
            <v>S024.00</v>
          </cell>
          <cell r="G863" t="str">
            <v>FURNITURE SALE CENTRE</v>
          </cell>
          <cell r="H863">
            <v>0</v>
          </cell>
          <cell r="I863">
            <v>0</v>
          </cell>
          <cell r="K863">
            <v>0</v>
          </cell>
          <cell r="W863">
            <v>0</v>
          </cell>
          <cell r="BG863">
            <v>0</v>
          </cell>
          <cell r="BH863">
            <v>0</v>
          </cell>
          <cell r="BI863">
            <v>0</v>
          </cell>
          <cell r="BJ863">
            <v>0</v>
          </cell>
          <cell r="BK863">
            <v>1</v>
          </cell>
        </row>
        <row r="864">
          <cell r="A864" t="str">
            <v>5141029576</v>
          </cell>
          <cell r="B864" t="str">
            <v>50404</v>
          </cell>
          <cell r="C864" t="str">
            <v>FURNITEC INDUSTRIES LTD.</v>
          </cell>
          <cell r="D864" t="str">
            <v>KATHALI, VALUKA MYMENSING.</v>
          </cell>
          <cell r="E864" t="str">
            <v>S024.00</v>
          </cell>
          <cell r="F864" t="str">
            <v>S024.00</v>
          </cell>
          <cell r="G864" t="str">
            <v>FURNITURE SALE CENTRE</v>
          </cell>
          <cell r="H864">
            <v>0</v>
          </cell>
          <cell r="I864">
            <v>303</v>
          </cell>
          <cell r="K864">
            <v>27</v>
          </cell>
          <cell r="W864">
            <v>10</v>
          </cell>
          <cell r="BG864">
            <v>27</v>
          </cell>
          <cell r="BH864">
            <v>10</v>
          </cell>
          <cell r="BI864">
            <v>0</v>
          </cell>
          <cell r="BJ864">
            <v>0</v>
          </cell>
          <cell r="BK864">
            <v>1</v>
          </cell>
        </row>
        <row r="865">
          <cell r="A865" t="str">
            <v>5141030822</v>
          </cell>
          <cell r="B865" t="str">
            <v>50404</v>
          </cell>
          <cell r="C865" t="str">
            <v>ICON DECOR &amp; FURNITURE LTD.</v>
          </cell>
          <cell r="D865" t="str">
            <v>PLOT-290, PARAGAON VALUKA, MYMENSING.</v>
          </cell>
          <cell r="E865" t="str">
            <v>S024.00</v>
          </cell>
          <cell r="F865" t="str">
            <v>S024.00</v>
          </cell>
          <cell r="G865" t="str">
            <v>FURNITURE SALE CENTRE</v>
          </cell>
          <cell r="H865">
            <v>0</v>
          </cell>
          <cell r="I865">
            <v>72</v>
          </cell>
          <cell r="K865">
            <v>0</v>
          </cell>
          <cell r="W865">
            <v>4</v>
          </cell>
          <cell r="BG865">
            <v>0</v>
          </cell>
          <cell r="BH865">
            <v>4</v>
          </cell>
          <cell r="BI865">
            <v>0</v>
          </cell>
          <cell r="BJ865">
            <v>0</v>
          </cell>
          <cell r="BK865">
            <v>1</v>
          </cell>
        </row>
        <row r="866">
          <cell r="A866" t="str">
            <v>5141042221</v>
          </cell>
          <cell r="B866" t="str">
            <v>50404</v>
          </cell>
          <cell r="C866" t="str">
            <v>ATIK &amp; BROTHERS TRADING LTD.</v>
          </cell>
          <cell r="D866" t="str">
            <v>SATARBOR, BIRUZZALI KAPASIA, GAZIPUR.</v>
          </cell>
          <cell r="E866" t="str">
            <v>S031.00</v>
          </cell>
          <cell r="F866" t="str">
            <v>S031.00</v>
          </cell>
          <cell r="G866" t="str">
            <v>REPAIRING &amp; SERVICING CENTER</v>
          </cell>
          <cell r="H866">
            <v>0</v>
          </cell>
          <cell r="I866">
            <v>36</v>
          </cell>
          <cell r="K866">
            <v>0</v>
          </cell>
          <cell r="W866">
            <v>0</v>
          </cell>
          <cell r="BG866">
            <v>0</v>
          </cell>
          <cell r="BH866">
            <v>0</v>
          </cell>
          <cell r="BI866">
            <v>0</v>
          </cell>
          <cell r="BJ866">
            <v>0</v>
          </cell>
          <cell r="BK866">
            <v>1</v>
          </cell>
        </row>
        <row r="867">
          <cell r="A867" t="str">
            <v>5141046058</v>
          </cell>
          <cell r="B867" t="str">
            <v>50404</v>
          </cell>
          <cell r="C867" t="str">
            <v>BARNALI CABLE NETWORK</v>
          </cell>
          <cell r="D867" t="str">
            <v>KAPASIA BAZAR, KAPASIA GAZIPUR.</v>
          </cell>
          <cell r="E867" t="str">
            <v>S039.10</v>
          </cell>
          <cell r="F867" t="str">
            <v>S039.10</v>
          </cell>
          <cell r="G867" t="str">
            <v>SATELLITE CABLE OPERATOR</v>
          </cell>
          <cell r="H867">
            <v>0</v>
          </cell>
          <cell r="I867">
            <v>0</v>
          </cell>
          <cell r="K867">
            <v>0</v>
          </cell>
          <cell r="W867">
            <v>0</v>
          </cell>
          <cell r="BG867">
            <v>0</v>
          </cell>
          <cell r="BH867">
            <v>0</v>
          </cell>
          <cell r="BI867">
            <v>0</v>
          </cell>
          <cell r="BJ867">
            <v>0</v>
          </cell>
          <cell r="BK867">
            <v>1</v>
          </cell>
        </row>
        <row r="868">
          <cell r="A868" t="str">
            <v>5141035257</v>
          </cell>
          <cell r="B868" t="str">
            <v>50404</v>
          </cell>
          <cell r="C868" t="str">
            <v>PROTISHROUTI STAR CABLE NETWORK</v>
          </cell>
          <cell r="D868" t="str">
            <v>BAGHALBARI, BANGABANDHU KRISHI UNIVERSITY, GAZIPUR SADAR GAZIPUR.</v>
          </cell>
          <cell r="E868" t="str">
            <v>S039.10</v>
          </cell>
          <cell r="F868" t="str">
            <v>S039.10</v>
          </cell>
          <cell r="G868" t="str">
            <v>SATELLITE CABLE OPERATOR</v>
          </cell>
          <cell r="H868">
            <v>0</v>
          </cell>
          <cell r="I868">
            <v>0</v>
          </cell>
          <cell r="K868">
            <v>0</v>
          </cell>
          <cell r="W868">
            <v>0</v>
          </cell>
          <cell r="BG868">
            <v>0</v>
          </cell>
          <cell r="BH868">
            <v>0</v>
          </cell>
          <cell r="BI868">
            <v>0</v>
          </cell>
          <cell r="BJ868">
            <v>0</v>
          </cell>
          <cell r="BK868">
            <v>1</v>
          </cell>
        </row>
        <row r="869">
          <cell r="A869" t="str">
            <v>5141033008</v>
          </cell>
          <cell r="B869" t="str">
            <v>50404</v>
          </cell>
          <cell r="C869" t="str">
            <v>R.S. CABLE NETWORK CENTER</v>
          </cell>
          <cell r="D869" t="str">
            <v>JAMIRDIA MASTER BARI ROHMAT PLAZA (1ST FL.) VALUKA, MYMENSINGH.</v>
          </cell>
          <cell r="E869" t="str">
            <v>S039.10</v>
          </cell>
          <cell r="F869" t="str">
            <v>S039.10</v>
          </cell>
          <cell r="G869" t="str">
            <v>SATELLITE CABLE OPERATOR</v>
          </cell>
          <cell r="H869">
            <v>0</v>
          </cell>
          <cell r="I869">
            <v>12</v>
          </cell>
          <cell r="K869">
            <v>0</v>
          </cell>
          <cell r="W869">
            <v>0</v>
          </cell>
          <cell r="BG869">
            <v>0</v>
          </cell>
          <cell r="BH869">
            <v>0</v>
          </cell>
          <cell r="BI869">
            <v>0</v>
          </cell>
          <cell r="BJ869">
            <v>0</v>
          </cell>
          <cell r="BK869">
            <v>1</v>
          </cell>
        </row>
        <row r="870">
          <cell r="A870" t="str">
            <v>5141027051</v>
          </cell>
          <cell r="B870" t="str">
            <v>50404</v>
          </cell>
          <cell r="C870" t="str">
            <v>S. F. NETWORK</v>
          </cell>
          <cell r="D870" t="str">
            <v>PRO: ABDUL AWAL, 'BETAR BHABAN' MAWNA CHOWRASTA SREEPUR, GAZIPUR.</v>
          </cell>
          <cell r="E870" t="str">
            <v>S039.10</v>
          </cell>
          <cell r="F870" t="str">
            <v>S039.10</v>
          </cell>
          <cell r="G870" t="str">
            <v>SATELLITE CABLE OPERATOR</v>
          </cell>
          <cell r="H870">
            <v>0</v>
          </cell>
          <cell r="I870">
            <v>12</v>
          </cell>
          <cell r="K870">
            <v>0</v>
          </cell>
          <cell r="W870">
            <v>0</v>
          </cell>
          <cell r="BG870">
            <v>0</v>
          </cell>
          <cell r="BH870">
            <v>0</v>
          </cell>
          <cell r="BI870">
            <v>0</v>
          </cell>
          <cell r="BJ870">
            <v>0</v>
          </cell>
          <cell r="BK870">
            <v>1</v>
          </cell>
        </row>
        <row r="871">
          <cell r="A871" t="str">
            <v>5141012977</v>
          </cell>
          <cell r="B871" t="str">
            <v>50404</v>
          </cell>
          <cell r="C871" t="str">
            <v>ADVANCED CHEMICAL INDUSTRIES LTD.</v>
          </cell>
          <cell r="D871" t="str">
            <v>GAZARIA, VAUAL RAJABARI SREEPUR GAZIPUR</v>
          </cell>
          <cell r="E871" t="str">
            <v>S043.00</v>
          </cell>
          <cell r="F871" t="str">
            <v>S043.00</v>
          </cell>
          <cell r="G871" t="str">
            <v>TRADE SERVICE</v>
          </cell>
          <cell r="H871">
            <v>0</v>
          </cell>
          <cell r="I871">
            <v>600</v>
          </cell>
          <cell r="K871">
            <v>92</v>
          </cell>
          <cell r="W871">
            <v>83</v>
          </cell>
          <cell r="BG871">
            <v>92</v>
          </cell>
          <cell r="BH871">
            <v>83</v>
          </cell>
          <cell r="BI871">
            <v>0</v>
          </cell>
          <cell r="BJ871">
            <v>0</v>
          </cell>
          <cell r="BK871">
            <v>1</v>
          </cell>
        </row>
        <row r="872">
          <cell r="A872" t="str">
            <v>5141049XX1</v>
          </cell>
          <cell r="B872" t="str">
            <v>50404</v>
          </cell>
          <cell r="C872" t="str">
            <v>E.S.C</v>
          </cell>
          <cell r="E872" t="str">
            <v>S043.00</v>
          </cell>
          <cell r="F872" t="str">
            <v>S043.00</v>
          </cell>
          <cell r="G872" t="str">
            <v>TRADE SERVICE</v>
          </cell>
          <cell r="H872">
            <v>0</v>
          </cell>
          <cell r="I872">
            <v>0</v>
          </cell>
          <cell r="K872">
            <v>30</v>
          </cell>
          <cell r="W872">
            <v>0</v>
          </cell>
          <cell r="BG872">
            <v>30</v>
          </cell>
          <cell r="BH872">
            <v>0</v>
          </cell>
          <cell r="BI872">
            <v>0</v>
          </cell>
          <cell r="BJ872">
            <v>0</v>
          </cell>
          <cell r="BK872">
            <v>1</v>
          </cell>
        </row>
        <row r="873">
          <cell r="A873" t="str">
            <v>5141047128</v>
          </cell>
          <cell r="B873" t="str">
            <v>50404</v>
          </cell>
          <cell r="C873" t="str">
            <v>GASKO INDUSTRIAL SERVICES COMPANY</v>
          </cell>
          <cell r="D873" t="str">
            <v>DHAMSUR, BHALUKA MYMENSINGH.</v>
          </cell>
          <cell r="E873" t="str">
            <v>S043.00</v>
          </cell>
          <cell r="F873" t="str">
            <v>S043.00</v>
          </cell>
          <cell r="G873" t="str">
            <v>TRADE SERVICE</v>
          </cell>
          <cell r="H873">
            <v>0</v>
          </cell>
          <cell r="I873">
            <v>0</v>
          </cell>
          <cell r="K873">
            <v>0</v>
          </cell>
          <cell r="W873">
            <v>0</v>
          </cell>
          <cell r="BG873">
            <v>0</v>
          </cell>
          <cell r="BH873">
            <v>0</v>
          </cell>
          <cell r="BI873">
            <v>0</v>
          </cell>
          <cell r="BJ873">
            <v>0</v>
          </cell>
          <cell r="BK873">
            <v>1</v>
          </cell>
        </row>
        <row r="874">
          <cell r="A874" t="str">
            <v>5141028336</v>
          </cell>
          <cell r="B874" t="str">
            <v>50404</v>
          </cell>
          <cell r="C874" t="str">
            <v>JIM INTERNATIONAL</v>
          </cell>
          <cell r="D874" t="str">
            <v>SUFIA COMPLEX, SREEPUR ROAD MAONA CHOWRASTA SREEPUR GAZIPUR.</v>
          </cell>
          <cell r="E874" t="str">
            <v>S043.00</v>
          </cell>
          <cell r="F874" t="str">
            <v>S043.00</v>
          </cell>
          <cell r="G874" t="str">
            <v>TRADE SERVICE</v>
          </cell>
          <cell r="H874">
            <v>0</v>
          </cell>
          <cell r="I874">
            <v>24</v>
          </cell>
          <cell r="K874">
            <v>1</v>
          </cell>
          <cell r="W874">
            <v>2</v>
          </cell>
          <cell r="BG874">
            <v>1</v>
          </cell>
          <cell r="BH874">
            <v>2</v>
          </cell>
          <cell r="BI874">
            <v>0</v>
          </cell>
          <cell r="BJ874">
            <v>0</v>
          </cell>
          <cell r="BK874">
            <v>1</v>
          </cell>
        </row>
        <row r="875">
          <cell r="A875" t="str">
            <v>5141032269</v>
          </cell>
          <cell r="B875" t="str">
            <v>50404</v>
          </cell>
          <cell r="C875" t="str">
            <v>NEIJI NATIONAL ELECTRONICS LTD</v>
          </cell>
          <cell r="D875" t="str">
            <v>JOINA BAZAR, SREEPUR GAZIPUR.</v>
          </cell>
          <cell r="E875" t="str">
            <v>S043.00</v>
          </cell>
          <cell r="F875" t="str">
            <v>S043.00</v>
          </cell>
          <cell r="G875" t="str">
            <v>TRADE SERVICE</v>
          </cell>
          <cell r="H875">
            <v>0</v>
          </cell>
          <cell r="I875">
            <v>170</v>
          </cell>
          <cell r="K875">
            <v>2</v>
          </cell>
          <cell r="W875">
            <v>6</v>
          </cell>
          <cell r="BG875">
            <v>2</v>
          </cell>
          <cell r="BH875">
            <v>6</v>
          </cell>
          <cell r="BI875">
            <v>0</v>
          </cell>
          <cell r="BJ875">
            <v>0</v>
          </cell>
          <cell r="BK875">
            <v>1</v>
          </cell>
        </row>
        <row r="876">
          <cell r="A876" t="str">
            <v>5141013137</v>
          </cell>
          <cell r="B876" t="str">
            <v>50404</v>
          </cell>
          <cell r="C876" t="str">
            <v>NIPU STORE</v>
          </cell>
          <cell r="D876" t="str">
            <v>SREEPUR BAZAR SREEPUR GAZIPUR</v>
          </cell>
          <cell r="E876" t="str">
            <v>S043.00</v>
          </cell>
          <cell r="F876" t="str">
            <v>S043.00</v>
          </cell>
          <cell r="G876" t="str">
            <v>TRADE SERVICE</v>
          </cell>
          <cell r="H876">
            <v>0</v>
          </cell>
          <cell r="I876">
            <v>600</v>
          </cell>
          <cell r="K876">
            <v>0</v>
          </cell>
          <cell r="W876">
            <v>0</v>
          </cell>
          <cell r="BG876">
            <v>0</v>
          </cell>
          <cell r="BH876">
            <v>0</v>
          </cell>
          <cell r="BI876">
            <v>0</v>
          </cell>
          <cell r="BJ876">
            <v>0</v>
          </cell>
          <cell r="BK876">
            <v>1</v>
          </cell>
        </row>
        <row r="877">
          <cell r="A877" t="str">
            <v>51410NIL00</v>
          </cell>
          <cell r="B877" t="str">
            <v>50404</v>
          </cell>
          <cell r="C877" t="str">
            <v>OMAR KRISNA</v>
          </cell>
          <cell r="E877" t="str">
            <v>S043.00</v>
          </cell>
          <cell r="F877" t="str">
            <v>S043.00</v>
          </cell>
          <cell r="G877" t="str">
            <v>TRADE SERVICE</v>
          </cell>
          <cell r="H877">
            <v>0</v>
          </cell>
          <cell r="I877">
            <v>0</v>
          </cell>
          <cell r="K877">
            <v>0</v>
          </cell>
          <cell r="W877">
            <v>0</v>
          </cell>
          <cell r="BG877">
            <v>0</v>
          </cell>
          <cell r="BH877">
            <v>0</v>
          </cell>
          <cell r="BI877">
            <v>0</v>
          </cell>
          <cell r="BJ877">
            <v>0</v>
          </cell>
          <cell r="BK877">
            <v>1</v>
          </cell>
        </row>
        <row r="878">
          <cell r="A878" t="str">
            <v>5141047208</v>
          </cell>
          <cell r="B878" t="str">
            <v>50404</v>
          </cell>
          <cell r="C878" t="str">
            <v>PARADISE CABLES LTD.</v>
          </cell>
          <cell r="D878" t="str">
            <v>MULAID, TENGRA SREEPUR, GAZIPUR.</v>
          </cell>
          <cell r="E878" t="str">
            <v>S043.00</v>
          </cell>
          <cell r="F878" t="str">
            <v>S043.00</v>
          </cell>
          <cell r="G878" t="str">
            <v>TRADE SERVICE</v>
          </cell>
          <cell r="H878">
            <v>0</v>
          </cell>
          <cell r="I878">
            <v>0</v>
          </cell>
          <cell r="K878">
            <v>30</v>
          </cell>
          <cell r="W878">
            <v>0</v>
          </cell>
          <cell r="BG878">
            <v>30</v>
          </cell>
          <cell r="BH878">
            <v>0</v>
          </cell>
          <cell r="BI878">
            <v>0</v>
          </cell>
          <cell r="BJ878">
            <v>0</v>
          </cell>
          <cell r="BK878">
            <v>1</v>
          </cell>
        </row>
        <row r="879">
          <cell r="A879" t="str">
            <v>5141023938</v>
          </cell>
          <cell r="B879" t="str">
            <v>50404</v>
          </cell>
          <cell r="C879" t="str">
            <v>RANA ELECTRIC</v>
          </cell>
          <cell r="D879" t="str">
            <v>MOWNA CHOWRASTA SREEPUR GAZIPUR</v>
          </cell>
          <cell r="E879" t="str">
            <v>S043.00</v>
          </cell>
          <cell r="F879" t="str">
            <v>S043.00</v>
          </cell>
          <cell r="G879" t="str">
            <v>TRADE SERVICE</v>
          </cell>
          <cell r="H879">
            <v>0</v>
          </cell>
          <cell r="I879">
            <v>0</v>
          </cell>
          <cell r="K879">
            <v>0</v>
          </cell>
          <cell r="W879">
            <v>0</v>
          </cell>
          <cell r="BG879">
            <v>0</v>
          </cell>
          <cell r="BH879">
            <v>0</v>
          </cell>
          <cell r="BI879">
            <v>0</v>
          </cell>
          <cell r="BJ879">
            <v>0</v>
          </cell>
          <cell r="BK879">
            <v>1</v>
          </cell>
        </row>
        <row r="880">
          <cell r="A880" t="str">
            <v>5141023180</v>
          </cell>
          <cell r="B880" t="str">
            <v>50404</v>
          </cell>
          <cell r="C880" t="str">
            <v>S.T. ENTERPRISE</v>
          </cell>
          <cell r="D880" t="str">
            <v>NAYANAGAR, FOREST OFFICE SINGHASREE, KAPASIA GAZIPUR</v>
          </cell>
          <cell r="E880" t="str">
            <v>S043.00</v>
          </cell>
          <cell r="F880" t="str">
            <v>S043.00</v>
          </cell>
          <cell r="G880" t="str">
            <v>TRADE SERVICE</v>
          </cell>
          <cell r="H880">
            <v>0</v>
          </cell>
          <cell r="I880">
            <v>60</v>
          </cell>
          <cell r="K880">
            <v>0</v>
          </cell>
          <cell r="W880">
            <v>0</v>
          </cell>
          <cell r="BG880">
            <v>0</v>
          </cell>
          <cell r="BH880">
            <v>0</v>
          </cell>
          <cell r="BI880">
            <v>0</v>
          </cell>
          <cell r="BJ880">
            <v>0</v>
          </cell>
          <cell r="BK880">
            <v>1</v>
          </cell>
        </row>
        <row r="881">
          <cell r="A881" t="str">
            <v>5141041124</v>
          </cell>
          <cell r="B881" t="str">
            <v>50404</v>
          </cell>
          <cell r="C881" t="str">
            <v>SHOVESSA BAJAJ</v>
          </cell>
          <cell r="D881" t="str">
            <v>MAWNA CHOWRASTA SREEPUR, GAZIPUR.</v>
          </cell>
          <cell r="E881" t="str">
            <v>S043.00</v>
          </cell>
          <cell r="F881" t="str">
            <v>S043.00</v>
          </cell>
          <cell r="G881" t="str">
            <v>TRADE SERVICE</v>
          </cell>
          <cell r="H881">
            <v>0</v>
          </cell>
          <cell r="I881">
            <v>0</v>
          </cell>
          <cell r="K881">
            <v>88</v>
          </cell>
          <cell r="W881">
            <v>0</v>
          </cell>
          <cell r="BG881">
            <v>88</v>
          </cell>
          <cell r="BH881">
            <v>0</v>
          </cell>
          <cell r="BI881">
            <v>0</v>
          </cell>
          <cell r="BJ881">
            <v>0</v>
          </cell>
          <cell r="BK881">
            <v>1</v>
          </cell>
        </row>
        <row r="882">
          <cell r="A882" t="str">
            <v>5141049XX2</v>
          </cell>
          <cell r="B882" t="str">
            <v>50404</v>
          </cell>
          <cell r="C882" t="str">
            <v>TRADE SERVICE ..(OTHERS)</v>
          </cell>
          <cell r="E882" t="str">
            <v>S043.00</v>
          </cell>
          <cell r="F882" t="str">
            <v>S043.00</v>
          </cell>
          <cell r="G882" t="str">
            <v>TRADE SERVICE</v>
          </cell>
          <cell r="H882">
            <v>0</v>
          </cell>
          <cell r="I882">
            <v>0</v>
          </cell>
          <cell r="K882">
            <v>15</v>
          </cell>
          <cell r="W882">
            <v>0</v>
          </cell>
          <cell r="BG882">
            <v>15</v>
          </cell>
          <cell r="BH882">
            <v>0</v>
          </cell>
          <cell r="BI882">
            <v>0</v>
          </cell>
          <cell r="BJ882">
            <v>0</v>
          </cell>
          <cell r="BK882">
            <v>1</v>
          </cell>
        </row>
        <row r="883">
          <cell r="A883" t="str">
            <v>5141048724</v>
          </cell>
          <cell r="B883" t="str">
            <v>50404</v>
          </cell>
          <cell r="C883" t="str">
            <v>WALTON PLAZA</v>
          </cell>
          <cell r="D883" t="str">
            <v>JAMIRDIA, MASTERBARI HOBIRBARI, BHALUKA, MYMENSINGH.</v>
          </cell>
          <cell r="E883" t="str">
            <v>S043.00</v>
          </cell>
          <cell r="F883" t="str">
            <v>S043.00</v>
          </cell>
          <cell r="G883" t="str">
            <v>TRADE SERVICE</v>
          </cell>
          <cell r="H883">
            <v>0</v>
          </cell>
          <cell r="I883">
            <v>110</v>
          </cell>
          <cell r="K883">
            <v>109</v>
          </cell>
          <cell r="W883">
            <v>0</v>
          </cell>
          <cell r="BG883">
            <v>109</v>
          </cell>
          <cell r="BH883">
            <v>0</v>
          </cell>
          <cell r="BI883">
            <v>0</v>
          </cell>
          <cell r="BJ883">
            <v>0</v>
          </cell>
          <cell r="BK883">
            <v>1</v>
          </cell>
        </row>
        <row r="884">
          <cell r="A884" t="str">
            <v>5141033945</v>
          </cell>
          <cell r="B884" t="str">
            <v>50404</v>
          </cell>
          <cell r="C884" t="str">
            <v>ANGANA ESTATE LTD.</v>
          </cell>
          <cell r="D884" t="str">
            <v>SURJONARAYANPUR KAPASHIA, GAZIPUR.</v>
          </cell>
          <cell r="E884" t="str">
            <v>S064.20</v>
          </cell>
          <cell r="F884" t="str">
            <v>S064.20</v>
          </cell>
          <cell r="G884" t="str">
            <v>PICNIC SPOTS, SHOOTING SPOTS</v>
          </cell>
          <cell r="H884">
            <v>0</v>
          </cell>
          <cell r="I884">
            <v>60</v>
          </cell>
          <cell r="K884">
            <v>0</v>
          </cell>
          <cell r="W884">
            <v>12</v>
          </cell>
          <cell r="BG884">
            <v>0</v>
          </cell>
          <cell r="BH884">
            <v>12</v>
          </cell>
          <cell r="BI884">
            <v>0</v>
          </cell>
          <cell r="BJ884">
            <v>0</v>
          </cell>
          <cell r="BK884">
            <v>1</v>
          </cell>
        </row>
        <row r="885">
          <cell r="A885" t="str">
            <v>5141046708</v>
          </cell>
          <cell r="B885" t="str">
            <v>50404</v>
          </cell>
          <cell r="C885" t="str">
            <v>GREENTECH RESORT &amp; CONVENTION CENTER</v>
          </cell>
          <cell r="D885" t="str">
            <v>PINGAIL, VOBANIPUR GAZIPUR.</v>
          </cell>
          <cell r="E885" t="str">
            <v>S064.20</v>
          </cell>
          <cell r="F885" t="str">
            <v>S064.20</v>
          </cell>
          <cell r="G885" t="str">
            <v>PICNIC SPOTS, SHOOTING SPOTS</v>
          </cell>
          <cell r="H885">
            <v>0</v>
          </cell>
          <cell r="I885">
            <v>0</v>
          </cell>
          <cell r="K885">
            <v>0</v>
          </cell>
          <cell r="W885">
            <v>0</v>
          </cell>
          <cell r="BG885">
            <v>0</v>
          </cell>
          <cell r="BH885">
            <v>0</v>
          </cell>
          <cell r="BI885">
            <v>0</v>
          </cell>
          <cell r="BJ885">
            <v>0</v>
          </cell>
          <cell r="BK885">
            <v>1</v>
          </cell>
        </row>
        <row r="886">
          <cell r="A886" t="str">
            <v>5141051434</v>
          </cell>
          <cell r="B886" t="str">
            <v>50404</v>
          </cell>
          <cell r="C886" t="str">
            <v>NOKKHOTTROBARI LTD</v>
          </cell>
          <cell r="D886" t="str">
            <v>CHINASHUKHANIA, RAJABARI BAZAR RAJENDRAPUR, SREEPUR, GAZIPUR.</v>
          </cell>
          <cell r="E886" t="str">
            <v>S064.20</v>
          </cell>
          <cell r="F886" t="str">
            <v>S064.20</v>
          </cell>
          <cell r="G886" t="str">
            <v>PICNIC SPOTS, SHOOTING SPOTS</v>
          </cell>
          <cell r="H886">
            <v>0</v>
          </cell>
          <cell r="I886">
            <v>0</v>
          </cell>
          <cell r="K886">
            <v>32</v>
          </cell>
          <cell r="W886">
            <v>0</v>
          </cell>
          <cell r="BG886">
            <v>32</v>
          </cell>
          <cell r="BH886">
            <v>0</v>
          </cell>
          <cell r="BI886">
            <v>0</v>
          </cell>
          <cell r="BJ886">
            <v>0</v>
          </cell>
          <cell r="BK886">
            <v>1</v>
          </cell>
        </row>
        <row r="887">
          <cell r="A887" t="str">
            <v>5141035694</v>
          </cell>
          <cell r="B887" t="str">
            <v>50404</v>
          </cell>
          <cell r="C887" t="str">
            <v>SABAH GARDEN</v>
          </cell>
          <cell r="D887" t="str">
            <v>BANIAR CHALA, VOBANIPUR MIRZAPUR, GAZIPUR SADAR GAZIPUR.</v>
          </cell>
          <cell r="E887" t="str">
            <v>S064.20</v>
          </cell>
          <cell r="F887" t="str">
            <v>S064.20</v>
          </cell>
          <cell r="G887" t="str">
            <v>PICNIC SPOTS, SHOOTING SPOTS</v>
          </cell>
          <cell r="H887">
            <v>0</v>
          </cell>
          <cell r="I887">
            <v>0</v>
          </cell>
          <cell r="K887">
            <v>0</v>
          </cell>
          <cell r="W887">
            <v>0</v>
          </cell>
          <cell r="BG887">
            <v>0</v>
          </cell>
          <cell r="BH887">
            <v>0</v>
          </cell>
          <cell r="BI887">
            <v>0</v>
          </cell>
          <cell r="BJ887">
            <v>0</v>
          </cell>
          <cell r="BK887">
            <v>1</v>
          </cell>
        </row>
        <row r="888">
          <cell r="A888" t="str">
            <v>51410PPPPP</v>
          </cell>
          <cell r="B888" t="str">
            <v>50404</v>
          </cell>
          <cell r="C888" t="str">
            <v>SARKERI PICNIC SPORTS</v>
          </cell>
          <cell r="E888" t="str">
            <v>S064.20</v>
          </cell>
          <cell r="F888" t="str">
            <v>S064.20</v>
          </cell>
          <cell r="G888" t="str">
            <v>PICNIC SPOTS, SHOOTING SPOTS</v>
          </cell>
          <cell r="H888">
            <v>0</v>
          </cell>
          <cell r="I888">
            <v>0</v>
          </cell>
          <cell r="K888">
            <v>0</v>
          </cell>
          <cell r="W888">
            <v>0</v>
          </cell>
          <cell r="BG888">
            <v>0</v>
          </cell>
          <cell r="BH888">
            <v>0</v>
          </cell>
          <cell r="BI888">
            <v>0</v>
          </cell>
          <cell r="BJ888">
            <v>0</v>
          </cell>
          <cell r="BK888">
            <v>1</v>
          </cell>
        </row>
        <row r="889">
          <cell r="A889" t="str">
            <v>5141024NIL</v>
          </cell>
          <cell r="B889" t="str">
            <v>50404</v>
          </cell>
          <cell r="C889" t="str">
            <v>VAWAL JATIYA UDYAN</v>
          </cell>
          <cell r="E889" t="str">
            <v>S064.20</v>
          </cell>
          <cell r="F889" t="str">
            <v>S064.20</v>
          </cell>
          <cell r="G889" t="str">
            <v>PICNIC SPOTS, SHOOTING SPOTS</v>
          </cell>
          <cell r="H889">
            <v>0</v>
          </cell>
          <cell r="I889">
            <v>0</v>
          </cell>
          <cell r="K889">
            <v>0</v>
          </cell>
          <cell r="W889">
            <v>0</v>
          </cell>
          <cell r="BG889">
            <v>0</v>
          </cell>
          <cell r="BH889">
            <v>0</v>
          </cell>
          <cell r="BI889">
            <v>0</v>
          </cell>
          <cell r="BJ889">
            <v>0</v>
          </cell>
          <cell r="BK889">
            <v>1</v>
          </cell>
        </row>
        <row r="890">
          <cell r="A890" t="str">
            <v>5141S074.0</v>
          </cell>
          <cell r="B890" t="str">
            <v>50404</v>
          </cell>
          <cell r="C890" t="str">
            <v>FLOOR SPACE</v>
          </cell>
          <cell r="E890" t="str">
            <v>S074.00</v>
          </cell>
          <cell r="F890" t="str">
            <v>S074.00</v>
          </cell>
          <cell r="G890" t="str">
            <v>FLOOR SPACE</v>
          </cell>
          <cell r="H890">
            <v>0</v>
          </cell>
          <cell r="I890">
            <v>0</v>
          </cell>
          <cell r="K890">
            <v>4</v>
          </cell>
          <cell r="W890">
            <v>0</v>
          </cell>
          <cell r="BG890">
            <v>4</v>
          </cell>
          <cell r="BH890">
            <v>0</v>
          </cell>
          <cell r="BI890">
            <v>0</v>
          </cell>
          <cell r="BJ890">
            <v>0</v>
          </cell>
          <cell r="BK890">
            <v>1</v>
          </cell>
        </row>
        <row r="891">
          <cell r="A891" t="str">
            <v>514100SOUR</v>
          </cell>
          <cell r="B891" t="str">
            <v>50404</v>
          </cell>
          <cell r="C891" t="str">
            <v>SOURC KARTAN</v>
          </cell>
          <cell r="E891" t="str">
            <v>S999.00</v>
          </cell>
          <cell r="F891" t="str">
            <v>S999.00</v>
          </cell>
          <cell r="G891" t="str">
            <v>SOURCE VAT</v>
          </cell>
          <cell r="H891">
            <v>0</v>
          </cell>
          <cell r="I891">
            <v>0</v>
          </cell>
          <cell r="K891">
            <v>3</v>
          </cell>
          <cell r="W891">
            <v>0</v>
          </cell>
          <cell r="BG891">
            <v>3</v>
          </cell>
          <cell r="BH891">
            <v>0</v>
          </cell>
          <cell r="BI891">
            <v>0</v>
          </cell>
          <cell r="BJ891">
            <v>0</v>
          </cell>
          <cell r="BK891">
            <v>1</v>
          </cell>
        </row>
        <row r="892">
          <cell r="A892" t="str">
            <v>5141045120</v>
          </cell>
          <cell r="B892" t="str">
            <v>50405</v>
          </cell>
          <cell r="C892" t="str">
            <v>SABBIR CHEMICAL WORKS</v>
          </cell>
          <cell r="D892" t="str">
            <v>EAST CHANDANA JOYDEBPUR GAZIPUR.</v>
          </cell>
          <cell r="E892" t="str">
            <v>C001.11</v>
          </cell>
          <cell r="F892" t="str">
            <v>C001.11</v>
          </cell>
          <cell r="G892" t="str">
            <v>JARDA (A TOBACCO PRODUCT)</v>
          </cell>
          <cell r="H892">
            <v>0</v>
          </cell>
          <cell r="I892">
            <v>60</v>
          </cell>
          <cell r="K892">
            <v>5</v>
          </cell>
          <cell r="W892">
            <v>2</v>
          </cell>
          <cell r="BG892">
            <v>5</v>
          </cell>
          <cell r="BH892">
            <v>2</v>
          </cell>
          <cell r="BI892">
            <v>0</v>
          </cell>
          <cell r="BJ892">
            <v>0</v>
          </cell>
          <cell r="BK892">
            <v>1</v>
          </cell>
        </row>
        <row r="893">
          <cell r="A893" t="str">
            <v>5141051915</v>
          </cell>
          <cell r="B893" t="str">
            <v>50405</v>
          </cell>
          <cell r="C893" t="str">
            <v>BHAI BHAI POTTERY</v>
          </cell>
          <cell r="D893" t="str">
            <v>PRO: MD. DELWAR HOSSAIN, MAJUKHAN, PUBAIL, GAZIPUR SADAR, GAZIPUR.</v>
          </cell>
          <cell r="E893" t="str">
            <v>C003.02</v>
          </cell>
          <cell r="F893" t="str">
            <v>C003.02</v>
          </cell>
          <cell r="G893" t="str">
            <v>Ceramic utensils</v>
          </cell>
          <cell r="H893">
            <v>0</v>
          </cell>
          <cell r="I893">
            <v>0</v>
          </cell>
          <cell r="K893">
            <v>5</v>
          </cell>
          <cell r="W893">
            <v>0</v>
          </cell>
          <cell r="BG893">
            <v>5</v>
          </cell>
          <cell r="BH893">
            <v>0</v>
          </cell>
          <cell r="BI893">
            <v>0</v>
          </cell>
          <cell r="BJ893">
            <v>0</v>
          </cell>
          <cell r="BK893">
            <v>1</v>
          </cell>
        </row>
        <row r="894">
          <cell r="A894" t="str">
            <v>5151030858</v>
          </cell>
          <cell r="B894" t="str">
            <v>50405</v>
          </cell>
          <cell r="C894" t="str">
            <v>A.N PRINTING &amp; PACKAGING</v>
          </cell>
          <cell r="D894" t="str">
            <v>VOGRA, NATIONAL UNIVERSITY GAZIPUR.</v>
          </cell>
          <cell r="E894" t="str">
            <v>C007.71</v>
          </cell>
          <cell r="F894" t="str">
            <v>C007.71</v>
          </cell>
          <cell r="G894" t="str">
            <v>PACKAGING MATERIAL/PRODUCTS</v>
          </cell>
          <cell r="H894">
            <v>0</v>
          </cell>
          <cell r="I894">
            <v>0</v>
          </cell>
          <cell r="K894">
            <v>8</v>
          </cell>
          <cell r="W894">
            <v>0</v>
          </cell>
          <cell r="BG894">
            <v>8</v>
          </cell>
          <cell r="BH894">
            <v>0</v>
          </cell>
          <cell r="BI894">
            <v>0</v>
          </cell>
          <cell r="BJ894">
            <v>0</v>
          </cell>
          <cell r="BK894">
            <v>1</v>
          </cell>
        </row>
        <row r="895">
          <cell r="A895" t="str">
            <v>5141029932</v>
          </cell>
          <cell r="B895" t="str">
            <v>50405</v>
          </cell>
          <cell r="C895" t="str">
            <v>BEST MARKETING</v>
          </cell>
          <cell r="D895" t="str">
            <v>NOOR JAHAN COOTTAGE, K-21 HABIBULLAH ROAD WEST BILASPUR GAZIPUR</v>
          </cell>
          <cell r="E895" t="str">
            <v>C007.71</v>
          </cell>
          <cell r="F895" t="str">
            <v>C007.71</v>
          </cell>
          <cell r="G895" t="str">
            <v>PACKAGING MATERIAL/PRODUCTS</v>
          </cell>
          <cell r="H895">
            <v>0</v>
          </cell>
          <cell r="I895">
            <v>0</v>
          </cell>
          <cell r="K895">
            <v>0</v>
          </cell>
          <cell r="W895">
            <v>0</v>
          </cell>
          <cell r="BG895">
            <v>0</v>
          </cell>
          <cell r="BH895">
            <v>0</v>
          </cell>
          <cell r="BI895">
            <v>0</v>
          </cell>
          <cell r="BJ895">
            <v>0</v>
          </cell>
          <cell r="BK895">
            <v>1</v>
          </cell>
        </row>
        <row r="896">
          <cell r="A896" t="str">
            <v>5141024964</v>
          </cell>
          <cell r="B896" t="str">
            <v>50405</v>
          </cell>
          <cell r="C896" t="str">
            <v>BRAC PRINTING PACK</v>
          </cell>
          <cell r="D896" t="str">
            <v>LAXMIPURA, TEEN SARAK JOYDEBPUR, GAZIPUR.</v>
          </cell>
          <cell r="E896" t="str">
            <v>C007.71</v>
          </cell>
          <cell r="F896" t="str">
            <v>C007.71</v>
          </cell>
          <cell r="G896" t="str">
            <v>PACKAGING MATERIAL/PRODUCTS</v>
          </cell>
          <cell r="H896">
            <v>0</v>
          </cell>
          <cell r="I896">
            <v>34313</v>
          </cell>
          <cell r="K896">
            <v>1500</v>
          </cell>
          <cell r="W896">
            <v>1000</v>
          </cell>
          <cell r="BG896">
            <v>1500</v>
          </cell>
          <cell r="BH896">
            <v>1000</v>
          </cell>
          <cell r="BI896">
            <v>0</v>
          </cell>
          <cell r="BJ896">
            <v>0</v>
          </cell>
          <cell r="BK896">
            <v>1</v>
          </cell>
        </row>
        <row r="897">
          <cell r="A897" t="str">
            <v>5141027079</v>
          </cell>
          <cell r="B897" t="str">
            <v>50405</v>
          </cell>
          <cell r="C897" t="str">
            <v>CARTON BAZAR &amp; PRINTING</v>
          </cell>
          <cell r="D897" t="str">
            <v>UTTAR BHURULIA, DUET JOYDEBPUR GAZIPUR.</v>
          </cell>
          <cell r="E897" t="str">
            <v>C007.71</v>
          </cell>
          <cell r="F897" t="str">
            <v>C007.71</v>
          </cell>
          <cell r="G897" t="str">
            <v>PACKAGING MATERIAL/PRODUCTS</v>
          </cell>
          <cell r="H897">
            <v>0</v>
          </cell>
          <cell r="I897">
            <v>338</v>
          </cell>
          <cell r="K897">
            <v>19</v>
          </cell>
          <cell r="W897">
            <v>21</v>
          </cell>
          <cell r="BG897">
            <v>19</v>
          </cell>
          <cell r="BH897">
            <v>21</v>
          </cell>
          <cell r="BI897">
            <v>0</v>
          </cell>
          <cell r="BJ897">
            <v>0</v>
          </cell>
          <cell r="BK897">
            <v>1</v>
          </cell>
        </row>
        <row r="898">
          <cell r="A898" t="str">
            <v>5141049439</v>
          </cell>
          <cell r="B898" t="str">
            <v>50405</v>
          </cell>
          <cell r="C898" t="str">
            <v>ENVIRON BANGLADESH</v>
          </cell>
          <cell r="D898" t="str">
            <v>62/3, NEELERPARA, JOYDEBPUR, GAZIPUR.</v>
          </cell>
          <cell r="E898" t="str">
            <v>C007.71</v>
          </cell>
          <cell r="F898" t="str">
            <v>C007.71</v>
          </cell>
          <cell r="G898" t="str">
            <v>PACKAGING MATERIAL/PRODUCTS</v>
          </cell>
          <cell r="H898">
            <v>0</v>
          </cell>
          <cell r="I898">
            <v>60</v>
          </cell>
          <cell r="K898">
            <v>0</v>
          </cell>
          <cell r="W898">
            <v>85</v>
          </cell>
          <cell r="BG898">
            <v>0</v>
          </cell>
          <cell r="BH898">
            <v>85</v>
          </cell>
          <cell r="BI898">
            <v>0</v>
          </cell>
          <cell r="BJ898">
            <v>0</v>
          </cell>
          <cell r="BK898">
            <v>1</v>
          </cell>
        </row>
        <row r="899">
          <cell r="A899" t="str">
            <v>5141030485</v>
          </cell>
          <cell r="B899" t="str">
            <v>50405</v>
          </cell>
          <cell r="C899" t="str">
            <v>ESAR PAPER INDUSTRIES LTD.</v>
          </cell>
          <cell r="D899" t="str">
            <v>VILL-HYDARABAD PO-HYDARABAD MADRASA GAZIPUR SADAR, GAZIPUR.</v>
          </cell>
          <cell r="E899" t="str">
            <v>C007.71</v>
          </cell>
          <cell r="F899" t="str">
            <v>C007.71</v>
          </cell>
          <cell r="G899" t="str">
            <v>PACKAGING MATERIAL/PRODUCTS</v>
          </cell>
          <cell r="H899">
            <v>0</v>
          </cell>
          <cell r="I899">
            <v>674</v>
          </cell>
          <cell r="K899">
            <v>10</v>
          </cell>
          <cell r="W899">
            <v>10</v>
          </cell>
          <cell r="BG899">
            <v>10</v>
          </cell>
          <cell r="BH899">
            <v>10</v>
          </cell>
          <cell r="BI899">
            <v>0</v>
          </cell>
          <cell r="BJ899">
            <v>0</v>
          </cell>
          <cell r="BK899">
            <v>1</v>
          </cell>
        </row>
        <row r="900">
          <cell r="A900" t="str">
            <v>5141049251</v>
          </cell>
          <cell r="B900" t="str">
            <v>50405</v>
          </cell>
          <cell r="C900" t="str">
            <v>S. M. PRINTING &amp; PACKAGING INDUSTRIE</v>
          </cell>
          <cell r="D900" t="str">
            <v>SOUTH SALNA, SALNA BAZAR, JOYDEBPUR, GAZIPUR.</v>
          </cell>
          <cell r="E900" t="str">
            <v>C007.71</v>
          </cell>
          <cell r="F900" t="str">
            <v>C007.71</v>
          </cell>
          <cell r="G900" t="str">
            <v>PACKAGING MATERIAL/PRODUCTS</v>
          </cell>
          <cell r="H900">
            <v>0</v>
          </cell>
          <cell r="I900">
            <v>0</v>
          </cell>
          <cell r="K900">
            <v>0</v>
          </cell>
          <cell r="W900">
            <v>0</v>
          </cell>
          <cell r="BG900">
            <v>0</v>
          </cell>
          <cell r="BH900">
            <v>0</v>
          </cell>
          <cell r="BI900">
            <v>0</v>
          </cell>
          <cell r="BJ900">
            <v>0</v>
          </cell>
          <cell r="BK900">
            <v>1</v>
          </cell>
        </row>
        <row r="901">
          <cell r="A901" t="str">
            <v>5141036201</v>
          </cell>
          <cell r="B901" t="str">
            <v>50405</v>
          </cell>
          <cell r="C901" t="str">
            <v>SAIMON PRINTING &amp; PACKAGING LTD.</v>
          </cell>
          <cell r="D901" t="str">
            <v>KHATIAN-247, PLOT-1060 CHANDANA GAZIPUR.</v>
          </cell>
          <cell r="E901" t="str">
            <v>C007.71</v>
          </cell>
          <cell r="F901" t="str">
            <v>C007.71</v>
          </cell>
          <cell r="G901" t="str">
            <v>PACKAGING MATERIAL/PRODUCTS</v>
          </cell>
          <cell r="H901">
            <v>0</v>
          </cell>
          <cell r="I901">
            <v>1226</v>
          </cell>
          <cell r="K901">
            <v>435</v>
          </cell>
          <cell r="W901">
            <v>137</v>
          </cell>
          <cell r="BG901">
            <v>435</v>
          </cell>
          <cell r="BH901">
            <v>137</v>
          </cell>
          <cell r="BI901">
            <v>0</v>
          </cell>
          <cell r="BJ901">
            <v>0</v>
          </cell>
          <cell r="BK901">
            <v>1</v>
          </cell>
        </row>
        <row r="902">
          <cell r="A902" t="str">
            <v>5141002069</v>
          </cell>
          <cell r="B902" t="str">
            <v>50405</v>
          </cell>
          <cell r="C902" t="str">
            <v>TALUKDER PACKAGING</v>
          </cell>
          <cell r="D902" t="str">
            <v>KRISHI BANK ROAD, JOYDEVPUR BAZAR JOYDEVPUR GAZIPUR</v>
          </cell>
          <cell r="E902" t="str">
            <v>C007.71</v>
          </cell>
          <cell r="F902" t="str">
            <v>C007.71</v>
          </cell>
          <cell r="G902" t="str">
            <v>PACKAGING MATERIAL/PRODUCTS</v>
          </cell>
          <cell r="H902">
            <v>0</v>
          </cell>
          <cell r="I902">
            <v>0</v>
          </cell>
          <cell r="K902">
            <v>0</v>
          </cell>
          <cell r="W902">
            <v>0</v>
          </cell>
          <cell r="BG902">
            <v>0</v>
          </cell>
          <cell r="BH902">
            <v>0</v>
          </cell>
          <cell r="BI902">
            <v>0</v>
          </cell>
          <cell r="BJ902">
            <v>0</v>
          </cell>
          <cell r="BK902">
            <v>1</v>
          </cell>
        </row>
        <row r="903">
          <cell r="A903" t="str">
            <v>5141033106</v>
          </cell>
          <cell r="B903" t="str">
            <v>50405</v>
          </cell>
          <cell r="C903" t="str">
            <v>TOP PACK INDUSTRIES LTD.</v>
          </cell>
          <cell r="D903" t="str">
            <v>CHANDONA, JOYDEBPUR GAZIPUR.</v>
          </cell>
          <cell r="E903" t="str">
            <v>C007.71</v>
          </cell>
          <cell r="F903" t="str">
            <v>C007.71</v>
          </cell>
          <cell r="G903" t="str">
            <v>PACKAGING MATERIAL/PRODUCTS</v>
          </cell>
          <cell r="H903">
            <v>0</v>
          </cell>
          <cell r="I903">
            <v>60</v>
          </cell>
          <cell r="K903">
            <v>0</v>
          </cell>
          <cell r="W903">
            <v>0</v>
          </cell>
          <cell r="BG903">
            <v>0</v>
          </cell>
          <cell r="BH903">
            <v>0</v>
          </cell>
          <cell r="BI903">
            <v>0</v>
          </cell>
          <cell r="BJ903">
            <v>0</v>
          </cell>
          <cell r="BK903">
            <v>1</v>
          </cell>
        </row>
        <row r="904">
          <cell r="A904" t="str">
            <v>5141012986</v>
          </cell>
          <cell r="B904" t="str">
            <v>50405</v>
          </cell>
          <cell r="C904" t="str">
            <v>SUN PHARMACEUTICAL (BANGLADESH) LIMI</v>
          </cell>
          <cell r="D904" t="str">
            <v>CHANDANA JOYDEVPUR GAZIPUR</v>
          </cell>
          <cell r="E904" t="str">
            <v>C008.10</v>
          </cell>
          <cell r="F904" t="str">
            <v>C008.10</v>
          </cell>
          <cell r="G904" t="str">
            <v>ALLOPATHIC MEDICINE</v>
          </cell>
          <cell r="H904">
            <v>0</v>
          </cell>
          <cell r="I904">
            <v>90682</v>
          </cell>
          <cell r="K904">
            <v>3000</v>
          </cell>
          <cell r="W904">
            <v>4000</v>
          </cell>
          <cell r="BG904">
            <v>3000</v>
          </cell>
          <cell r="BH904">
            <v>4000</v>
          </cell>
          <cell r="BI904">
            <v>0</v>
          </cell>
          <cell r="BJ904">
            <v>0</v>
          </cell>
          <cell r="BK904">
            <v>1</v>
          </cell>
        </row>
        <row r="905">
          <cell r="A905" t="str">
            <v>5141030591</v>
          </cell>
          <cell r="B905" t="str">
            <v>50405</v>
          </cell>
          <cell r="C905" t="str">
            <v>VIRGO PHARMACEUTICALS LTD.</v>
          </cell>
          <cell r="D905" t="str">
            <v>GAZIPURA, KAULTIA GAZIPUR SADAR, GAZIPUR.</v>
          </cell>
          <cell r="E905" t="str">
            <v>C008.10</v>
          </cell>
          <cell r="F905" t="str">
            <v>C008.10</v>
          </cell>
          <cell r="G905" t="str">
            <v>ALLOPATHIC MEDICINE</v>
          </cell>
          <cell r="H905">
            <v>0</v>
          </cell>
          <cell r="I905">
            <v>816</v>
          </cell>
          <cell r="K905">
            <v>60</v>
          </cell>
          <cell r="W905">
            <v>50</v>
          </cell>
          <cell r="BG905">
            <v>60</v>
          </cell>
          <cell r="BH905">
            <v>50</v>
          </cell>
          <cell r="BI905">
            <v>0</v>
          </cell>
          <cell r="BJ905">
            <v>0</v>
          </cell>
          <cell r="BK905">
            <v>1</v>
          </cell>
        </row>
        <row r="906">
          <cell r="A906" t="str">
            <v>5151009819</v>
          </cell>
          <cell r="B906" t="str">
            <v>50405</v>
          </cell>
          <cell r="C906" t="str">
            <v>STEELTECH INDUSTRIES LTD.</v>
          </cell>
          <cell r="D906" t="str">
            <v>SAIDANA, NATIONAL UNIVERSITY  GAZIPUR</v>
          </cell>
          <cell r="E906" t="str">
            <v>C009.07</v>
          </cell>
          <cell r="F906" t="str">
            <v>C009.07</v>
          </cell>
          <cell r="G906" t="str">
            <v>STEEL/G. I. PIPE</v>
          </cell>
          <cell r="H906">
            <v>0</v>
          </cell>
          <cell r="I906">
            <v>39480</v>
          </cell>
          <cell r="K906">
            <v>500</v>
          </cell>
          <cell r="W906">
            <v>3000</v>
          </cell>
          <cell r="BG906">
            <v>500</v>
          </cell>
          <cell r="BH906">
            <v>3000</v>
          </cell>
          <cell r="BI906">
            <v>0</v>
          </cell>
          <cell r="BJ906">
            <v>0</v>
          </cell>
          <cell r="BK906">
            <v>1</v>
          </cell>
        </row>
        <row r="907">
          <cell r="A907" t="str">
            <v>5141002933</v>
          </cell>
          <cell r="B907" t="str">
            <v>50405</v>
          </cell>
          <cell r="C907" t="str">
            <v>MAG CORPORATION (PVT) LTD.</v>
          </cell>
          <cell r="D907" t="str">
            <v>2 NO. CHANDONA, BASAN JOYDEVPUR GAZIPUR</v>
          </cell>
          <cell r="E907" t="str">
            <v>C009.14</v>
          </cell>
          <cell r="F907" t="str">
            <v>C009.14</v>
          </cell>
          <cell r="G907" t="str">
            <v>M.S ROD, BAR, ANGLE ETC.</v>
          </cell>
          <cell r="H907">
            <v>0</v>
          </cell>
          <cell r="I907">
            <v>1028</v>
          </cell>
          <cell r="K907">
            <v>65</v>
          </cell>
          <cell r="W907">
            <v>60</v>
          </cell>
          <cell r="BG907">
            <v>65</v>
          </cell>
          <cell r="BH907">
            <v>60</v>
          </cell>
          <cell r="BI907">
            <v>0</v>
          </cell>
          <cell r="BJ907">
            <v>0</v>
          </cell>
          <cell r="BK907">
            <v>1</v>
          </cell>
        </row>
        <row r="908">
          <cell r="A908" t="str">
            <v>5141018935</v>
          </cell>
          <cell r="B908" t="str">
            <v>50405</v>
          </cell>
          <cell r="C908" t="str">
            <v>AHAMMEDIA ENGENEERING WORKS</v>
          </cell>
          <cell r="D908" t="str">
            <v>B.I.D.C ROAD CHATAR JOYDEVPUR GAZIPUR</v>
          </cell>
          <cell r="E908" t="str">
            <v>C009.16</v>
          </cell>
          <cell r="F908" t="str">
            <v>C009.16</v>
          </cell>
          <cell r="G908" t="str">
            <v>GI WIRE</v>
          </cell>
          <cell r="H908">
            <v>0</v>
          </cell>
          <cell r="I908">
            <v>223</v>
          </cell>
          <cell r="K908">
            <v>9</v>
          </cell>
          <cell r="W908">
            <v>9</v>
          </cell>
          <cell r="BG908">
            <v>9</v>
          </cell>
          <cell r="BH908">
            <v>9</v>
          </cell>
          <cell r="BI908">
            <v>0</v>
          </cell>
          <cell r="BJ908">
            <v>0</v>
          </cell>
          <cell r="BK908">
            <v>1</v>
          </cell>
        </row>
        <row r="909">
          <cell r="A909" t="str">
            <v>5141023340</v>
          </cell>
          <cell r="B909" t="str">
            <v>50405</v>
          </cell>
          <cell r="C909" t="str">
            <v>B.A. STEEL MILL</v>
          </cell>
          <cell r="D909" t="str">
            <v>BURULIA JOYDEBPUR GAZIPUR</v>
          </cell>
          <cell r="E909" t="str">
            <v>C009.16</v>
          </cell>
          <cell r="F909" t="str">
            <v>C009.16</v>
          </cell>
          <cell r="G909" t="str">
            <v>GI WIRE</v>
          </cell>
          <cell r="H909">
            <v>0</v>
          </cell>
          <cell r="I909">
            <v>168</v>
          </cell>
          <cell r="K909">
            <v>0</v>
          </cell>
          <cell r="W909">
            <v>10</v>
          </cell>
          <cell r="BG909">
            <v>0</v>
          </cell>
          <cell r="BH909">
            <v>10</v>
          </cell>
          <cell r="BI909">
            <v>0</v>
          </cell>
          <cell r="BJ909">
            <v>0</v>
          </cell>
          <cell r="BK909">
            <v>1</v>
          </cell>
        </row>
        <row r="910">
          <cell r="A910" t="str">
            <v>5141009446</v>
          </cell>
          <cell r="B910" t="str">
            <v>50405</v>
          </cell>
          <cell r="C910" t="str">
            <v>BHAI BHAI ENGINEERING</v>
          </cell>
          <cell r="D910" t="str">
            <v>VILL : ARAL (MIABARI), P.O : ARAL B KAPASIA GAZIPUR</v>
          </cell>
          <cell r="E910" t="str">
            <v>C009.16</v>
          </cell>
          <cell r="F910" t="str">
            <v>C009.16</v>
          </cell>
          <cell r="G910" t="str">
            <v>GI WIRE</v>
          </cell>
          <cell r="H910">
            <v>0</v>
          </cell>
          <cell r="I910">
            <v>0</v>
          </cell>
          <cell r="K910">
            <v>0</v>
          </cell>
          <cell r="W910">
            <v>0</v>
          </cell>
          <cell r="BG910">
            <v>0</v>
          </cell>
          <cell r="BH910">
            <v>0</v>
          </cell>
          <cell r="BI910">
            <v>0</v>
          </cell>
          <cell r="BJ910">
            <v>0</v>
          </cell>
          <cell r="BK910">
            <v>1</v>
          </cell>
        </row>
        <row r="911">
          <cell r="A911" t="str">
            <v>5141025348</v>
          </cell>
          <cell r="B911" t="str">
            <v>50405</v>
          </cell>
          <cell r="C911" t="str">
            <v>BHAI BHAI STEEL</v>
          </cell>
          <cell r="D911" t="str">
            <v>CHAPULIA ROAD JOYDEVPUR GAZIPUR</v>
          </cell>
          <cell r="E911" t="str">
            <v>C009.16</v>
          </cell>
          <cell r="F911" t="str">
            <v>C009.16</v>
          </cell>
          <cell r="G911" t="str">
            <v>GI WIRE</v>
          </cell>
          <cell r="H911">
            <v>0</v>
          </cell>
          <cell r="I911">
            <v>132</v>
          </cell>
          <cell r="K911">
            <v>7</v>
          </cell>
          <cell r="W911">
            <v>8</v>
          </cell>
          <cell r="BG911">
            <v>7</v>
          </cell>
          <cell r="BH911">
            <v>8</v>
          </cell>
          <cell r="BI911">
            <v>0</v>
          </cell>
          <cell r="BJ911">
            <v>0</v>
          </cell>
          <cell r="BK911">
            <v>1</v>
          </cell>
        </row>
        <row r="912">
          <cell r="A912" t="str">
            <v>5141046487</v>
          </cell>
          <cell r="B912" t="str">
            <v>50405</v>
          </cell>
          <cell r="C912" t="str">
            <v>DEEN INDUSTRIES</v>
          </cell>
          <cell r="D912" t="str">
            <v>MAJUKHAN, PUBAIL GAZIPUR.</v>
          </cell>
          <cell r="E912" t="str">
            <v>C009.16</v>
          </cell>
          <cell r="F912" t="str">
            <v>C009.16</v>
          </cell>
          <cell r="G912" t="str">
            <v>GI WIRE</v>
          </cell>
          <cell r="H912">
            <v>0</v>
          </cell>
          <cell r="I912">
            <v>48</v>
          </cell>
          <cell r="K912">
            <v>0</v>
          </cell>
          <cell r="W912">
            <v>0</v>
          </cell>
          <cell r="BG912">
            <v>0</v>
          </cell>
          <cell r="BH912">
            <v>0</v>
          </cell>
          <cell r="BI912">
            <v>0</v>
          </cell>
          <cell r="BJ912">
            <v>0</v>
          </cell>
          <cell r="BK912">
            <v>1</v>
          </cell>
        </row>
        <row r="913">
          <cell r="A913" t="str">
            <v>5141026427</v>
          </cell>
          <cell r="B913" t="str">
            <v>50405</v>
          </cell>
          <cell r="C913" t="str">
            <v>FARHAD STEEL</v>
          </cell>
          <cell r="D913" t="str">
            <v>BHURULIA JOYDEVPUR GAZIPUR</v>
          </cell>
          <cell r="E913" t="str">
            <v>C009.16</v>
          </cell>
          <cell r="F913" t="str">
            <v>C009.16</v>
          </cell>
          <cell r="G913" t="str">
            <v>GI WIRE</v>
          </cell>
          <cell r="H913">
            <v>0</v>
          </cell>
          <cell r="I913">
            <v>0</v>
          </cell>
          <cell r="K913">
            <v>0</v>
          </cell>
          <cell r="W913">
            <v>0</v>
          </cell>
          <cell r="BG913">
            <v>0</v>
          </cell>
          <cell r="BH913">
            <v>0</v>
          </cell>
          <cell r="BI913">
            <v>0</v>
          </cell>
          <cell r="BJ913">
            <v>0</v>
          </cell>
          <cell r="BK913">
            <v>1</v>
          </cell>
        </row>
        <row r="914">
          <cell r="A914" t="str">
            <v>5141026418</v>
          </cell>
          <cell r="B914" t="str">
            <v>50405</v>
          </cell>
          <cell r="C914" t="str">
            <v>FOYSAL METAL</v>
          </cell>
          <cell r="D914" t="str">
            <v>CHAPULIA ROAD JOYDEBPUR GAZIPUR</v>
          </cell>
          <cell r="E914" t="str">
            <v>C009.16</v>
          </cell>
          <cell r="F914" t="str">
            <v>C009.16</v>
          </cell>
          <cell r="G914" t="str">
            <v>GI WIRE</v>
          </cell>
          <cell r="H914">
            <v>0</v>
          </cell>
          <cell r="I914">
            <v>123</v>
          </cell>
          <cell r="K914">
            <v>8</v>
          </cell>
          <cell r="W914">
            <v>8</v>
          </cell>
          <cell r="BG914">
            <v>8</v>
          </cell>
          <cell r="BH914">
            <v>8</v>
          </cell>
          <cell r="BI914">
            <v>0</v>
          </cell>
          <cell r="BJ914">
            <v>0</v>
          </cell>
          <cell r="BK914">
            <v>1</v>
          </cell>
        </row>
        <row r="915">
          <cell r="A915" t="str">
            <v>5141050168</v>
          </cell>
          <cell r="B915" t="str">
            <v>50405</v>
          </cell>
          <cell r="C915" t="str">
            <v>ISLAM METAL</v>
          </cell>
          <cell r="D915" t="str">
            <v>412, MAZUKHAN, PUBAIL, GAZIPUR.</v>
          </cell>
          <cell r="E915" t="str">
            <v>C009.16</v>
          </cell>
          <cell r="F915" t="str">
            <v>C009.16</v>
          </cell>
          <cell r="G915" t="str">
            <v>GI WIRE</v>
          </cell>
          <cell r="H915">
            <v>0</v>
          </cell>
          <cell r="I915">
            <v>0</v>
          </cell>
          <cell r="K915">
            <v>7</v>
          </cell>
          <cell r="W915">
            <v>0</v>
          </cell>
          <cell r="BG915">
            <v>7</v>
          </cell>
          <cell r="BH915">
            <v>0</v>
          </cell>
          <cell r="BI915">
            <v>0</v>
          </cell>
          <cell r="BJ915">
            <v>0</v>
          </cell>
          <cell r="BK915">
            <v>1</v>
          </cell>
        </row>
        <row r="916">
          <cell r="A916" t="str">
            <v>5141026454</v>
          </cell>
          <cell r="B916" t="str">
            <v>50405</v>
          </cell>
          <cell r="C916" t="str">
            <v>JALAL LOUHA SHILPA</v>
          </cell>
          <cell r="D916" t="str">
            <v>B. I. D. C. ROAD JOYDEBPUR GAZIPUR</v>
          </cell>
          <cell r="E916" t="str">
            <v>C009.16</v>
          </cell>
          <cell r="F916" t="str">
            <v>C009.16</v>
          </cell>
          <cell r="G916" t="str">
            <v>GI WIRE</v>
          </cell>
          <cell r="H916">
            <v>0</v>
          </cell>
          <cell r="I916">
            <v>0</v>
          </cell>
          <cell r="K916">
            <v>0</v>
          </cell>
          <cell r="W916">
            <v>0</v>
          </cell>
          <cell r="BG916">
            <v>0</v>
          </cell>
          <cell r="BH916">
            <v>0</v>
          </cell>
          <cell r="BI916">
            <v>0</v>
          </cell>
          <cell r="BJ916">
            <v>0</v>
          </cell>
          <cell r="BK916">
            <v>1</v>
          </cell>
        </row>
        <row r="917">
          <cell r="A917" t="str">
            <v>5141006172</v>
          </cell>
          <cell r="B917" t="str">
            <v>50405</v>
          </cell>
          <cell r="C917" t="str">
            <v>MOHAMMADIA ENGINEERING WORKS.</v>
          </cell>
          <cell r="D917" t="str">
            <v>B. I. D. C. ROAD JOYDEVPUR GAZIPUR</v>
          </cell>
          <cell r="E917" t="str">
            <v>C009.16</v>
          </cell>
          <cell r="F917" t="str">
            <v>C009.16</v>
          </cell>
          <cell r="G917" t="str">
            <v>GI WIRE</v>
          </cell>
          <cell r="H917">
            <v>0</v>
          </cell>
          <cell r="I917">
            <v>127</v>
          </cell>
          <cell r="K917">
            <v>8</v>
          </cell>
          <cell r="W917">
            <v>8</v>
          </cell>
          <cell r="BG917">
            <v>8</v>
          </cell>
          <cell r="BH917">
            <v>8</v>
          </cell>
          <cell r="BI917">
            <v>0</v>
          </cell>
          <cell r="BJ917">
            <v>0</v>
          </cell>
          <cell r="BK917">
            <v>1</v>
          </cell>
        </row>
        <row r="918">
          <cell r="A918" t="str">
            <v>5141018944</v>
          </cell>
          <cell r="B918" t="str">
            <v>50405</v>
          </cell>
          <cell r="C918" t="str">
            <v>MUNSHI ENGINEERING WORKS</v>
          </cell>
          <cell r="D918" t="str">
            <v>B.I.D.C ROAD JOYDEVPUR GAZIPUR</v>
          </cell>
          <cell r="E918" t="str">
            <v>C009.16</v>
          </cell>
          <cell r="F918" t="str">
            <v>C009.16</v>
          </cell>
          <cell r="G918" t="str">
            <v>GI WIRE</v>
          </cell>
          <cell r="H918">
            <v>0</v>
          </cell>
          <cell r="I918">
            <v>147</v>
          </cell>
          <cell r="K918">
            <v>8</v>
          </cell>
          <cell r="W918">
            <v>8</v>
          </cell>
          <cell r="BG918">
            <v>8</v>
          </cell>
          <cell r="BH918">
            <v>8</v>
          </cell>
          <cell r="BI918">
            <v>0</v>
          </cell>
          <cell r="BJ918">
            <v>0</v>
          </cell>
          <cell r="BK918">
            <v>1</v>
          </cell>
        </row>
        <row r="919">
          <cell r="A919" t="str">
            <v>5151028148</v>
          </cell>
          <cell r="B919" t="str">
            <v>50405</v>
          </cell>
          <cell r="C919" t="str">
            <v>POWER TECH ASSOCIATES</v>
          </cell>
          <cell r="D919" t="str">
            <v>KALMESWAR, NATIONAL UNIVERSITY GAZIPUR.</v>
          </cell>
          <cell r="E919" t="str">
            <v>C009.16</v>
          </cell>
          <cell r="F919" t="str">
            <v>C009.16</v>
          </cell>
          <cell r="G919" t="str">
            <v>GI WIRE</v>
          </cell>
          <cell r="H919">
            <v>0</v>
          </cell>
          <cell r="I919">
            <v>0</v>
          </cell>
          <cell r="K919">
            <v>0</v>
          </cell>
          <cell r="W919">
            <v>0</v>
          </cell>
          <cell r="BG919">
            <v>0</v>
          </cell>
          <cell r="BH919">
            <v>0</v>
          </cell>
          <cell r="BI919">
            <v>0</v>
          </cell>
          <cell r="BJ919">
            <v>0</v>
          </cell>
          <cell r="BK919">
            <v>1</v>
          </cell>
        </row>
        <row r="920">
          <cell r="A920" t="str">
            <v>5141020423</v>
          </cell>
          <cell r="B920" t="str">
            <v>50405</v>
          </cell>
          <cell r="C920" t="str">
            <v>SANTA ENGINEERING WORKS</v>
          </cell>
          <cell r="D920" t="str">
            <v>SHARANI, BHURULIA  GAZIPUR</v>
          </cell>
          <cell r="E920" t="str">
            <v>C009.16</v>
          </cell>
          <cell r="F920" t="str">
            <v>C009.16</v>
          </cell>
          <cell r="G920" t="str">
            <v>GI WIRE</v>
          </cell>
          <cell r="H920">
            <v>0</v>
          </cell>
          <cell r="I920">
            <v>0</v>
          </cell>
          <cell r="K920">
            <v>0</v>
          </cell>
          <cell r="W920">
            <v>0</v>
          </cell>
          <cell r="BG920">
            <v>0</v>
          </cell>
          <cell r="BH920">
            <v>0</v>
          </cell>
          <cell r="BI920">
            <v>0</v>
          </cell>
          <cell r="BJ920">
            <v>0</v>
          </cell>
          <cell r="BK920">
            <v>1</v>
          </cell>
        </row>
        <row r="921">
          <cell r="A921" t="str">
            <v>5141020325</v>
          </cell>
          <cell r="B921" t="str">
            <v>50405</v>
          </cell>
          <cell r="C921" t="str">
            <v>TALUKDAR ENGINEERING WORKS</v>
          </cell>
          <cell r="D921" t="str">
            <v>BIDC ROAD JOYDEVPUR GAZIPUR</v>
          </cell>
          <cell r="E921" t="str">
            <v>C009.16</v>
          </cell>
          <cell r="F921" t="str">
            <v>C009.16</v>
          </cell>
          <cell r="G921" t="str">
            <v>GI WIRE</v>
          </cell>
          <cell r="H921">
            <v>0</v>
          </cell>
          <cell r="I921">
            <v>77</v>
          </cell>
          <cell r="K921">
            <v>4</v>
          </cell>
          <cell r="W921">
            <v>6</v>
          </cell>
          <cell r="BG921">
            <v>4</v>
          </cell>
          <cell r="BH921">
            <v>6</v>
          </cell>
          <cell r="BI921">
            <v>0</v>
          </cell>
          <cell r="BJ921">
            <v>0</v>
          </cell>
          <cell r="BK921">
            <v>1</v>
          </cell>
        </row>
        <row r="922">
          <cell r="A922" t="str">
            <v>5141035319</v>
          </cell>
          <cell r="B922" t="str">
            <v>50405</v>
          </cell>
          <cell r="C922" t="str">
            <v>PRETTY STEEL MILLS LTD.</v>
          </cell>
          <cell r="D922" t="str">
            <v>PRETTY SQUARE, SOUTH SALNA GAZIPUR.</v>
          </cell>
          <cell r="E922" t="str">
            <v>C009.16</v>
          </cell>
          <cell r="F922" t="str">
            <v>C009.16</v>
          </cell>
          <cell r="G922" t="str">
            <v>GI WIRE</v>
          </cell>
          <cell r="H922">
            <v>0</v>
          </cell>
          <cell r="K922">
            <v>5</v>
          </cell>
          <cell r="BG922">
            <v>5</v>
          </cell>
          <cell r="BH922">
            <v>0</v>
          </cell>
          <cell r="BI922">
            <v>0</v>
          </cell>
          <cell r="BJ922">
            <v>0</v>
          </cell>
          <cell r="BK922">
            <v>1</v>
          </cell>
        </row>
        <row r="923">
          <cell r="A923" t="str">
            <v>5141001284</v>
          </cell>
          <cell r="B923" t="str">
            <v>50405</v>
          </cell>
          <cell r="C923" t="str">
            <v>BIKALPA ENGINEERING</v>
          </cell>
          <cell r="D923" t="str">
            <v>SHIMULTULI GAZIPUR GAZIPUR</v>
          </cell>
          <cell r="E923" t="str">
            <v>C009.20</v>
          </cell>
          <cell r="F923" t="str">
            <v>C009.20</v>
          </cell>
          <cell r="G923" t="str">
            <v>METAL CONTAINER</v>
          </cell>
          <cell r="H923">
            <v>0</v>
          </cell>
          <cell r="I923">
            <v>839</v>
          </cell>
          <cell r="K923">
            <v>60</v>
          </cell>
          <cell r="W923">
            <v>75</v>
          </cell>
          <cell r="BG923">
            <v>60</v>
          </cell>
          <cell r="BH923">
            <v>75</v>
          </cell>
          <cell r="BI923">
            <v>0</v>
          </cell>
          <cell r="BJ923">
            <v>0</v>
          </cell>
          <cell r="BK923">
            <v>1</v>
          </cell>
        </row>
        <row r="924">
          <cell r="A924" t="str">
            <v>5151008712</v>
          </cell>
          <cell r="B924" t="str">
            <v>50405</v>
          </cell>
          <cell r="C924" t="str">
            <v>RAFIQUE TIN CONTAINERS LTD.</v>
          </cell>
          <cell r="D924" t="str">
            <v>DEGERCHALA, JATIYA BISHAW BIDDAYLOY  GAZIPUR</v>
          </cell>
          <cell r="E924" t="str">
            <v>C009.20</v>
          </cell>
          <cell r="F924" t="str">
            <v>C009.20</v>
          </cell>
          <cell r="G924" t="str">
            <v>METAL CONTAINER</v>
          </cell>
          <cell r="H924">
            <v>0</v>
          </cell>
          <cell r="I924">
            <v>11076</v>
          </cell>
          <cell r="K924">
            <v>700</v>
          </cell>
          <cell r="W924">
            <v>300</v>
          </cell>
          <cell r="BG924">
            <v>700</v>
          </cell>
          <cell r="BH924">
            <v>300</v>
          </cell>
          <cell r="BI924">
            <v>0</v>
          </cell>
          <cell r="BJ924">
            <v>0</v>
          </cell>
          <cell r="BK924">
            <v>1</v>
          </cell>
        </row>
        <row r="925">
          <cell r="A925" t="str">
            <v>5151007820</v>
          </cell>
          <cell r="B925" t="str">
            <v>50405</v>
          </cell>
          <cell r="C925" t="str">
            <v>SIDDIQUE &amp; BROTHERS</v>
          </cell>
          <cell r="D925" t="str">
            <v>VOGRA, NATIONAL UNIVERSITY  GAZIPUR</v>
          </cell>
          <cell r="E925" t="str">
            <v>C009.23</v>
          </cell>
          <cell r="F925" t="str">
            <v>C009.23</v>
          </cell>
          <cell r="G925" t="str">
            <v>SCREW, BOLTS, NUTS OF IRON</v>
          </cell>
          <cell r="H925">
            <v>0</v>
          </cell>
          <cell r="I925">
            <v>300</v>
          </cell>
          <cell r="K925">
            <v>18</v>
          </cell>
          <cell r="W925">
            <v>15</v>
          </cell>
          <cell r="BG925">
            <v>18</v>
          </cell>
          <cell r="BH925">
            <v>15</v>
          </cell>
          <cell r="BI925">
            <v>0</v>
          </cell>
          <cell r="BJ925">
            <v>0</v>
          </cell>
          <cell r="BK925">
            <v>1</v>
          </cell>
        </row>
        <row r="926">
          <cell r="A926" t="str">
            <v>5141001042</v>
          </cell>
          <cell r="B926" t="str">
            <v>50405</v>
          </cell>
          <cell r="C926" t="str">
            <v>ABEECO INDUSTRIES LTD.</v>
          </cell>
          <cell r="D926" t="str">
            <v>108, TEKNAGAPARA JOYDEVPUR GAZIPUR</v>
          </cell>
          <cell r="E926" t="str">
            <v>C010.00</v>
          </cell>
          <cell r="F926" t="str">
            <v>C010.00</v>
          </cell>
          <cell r="G926" t="str">
            <v>PLASTIC, PLASTIC PRODUCTS</v>
          </cell>
          <cell r="H926">
            <v>0</v>
          </cell>
          <cell r="I926">
            <v>3866</v>
          </cell>
          <cell r="K926">
            <v>240</v>
          </cell>
          <cell r="W926">
            <v>240</v>
          </cell>
          <cell r="BG926">
            <v>240</v>
          </cell>
          <cell r="BH926">
            <v>240</v>
          </cell>
          <cell r="BI926">
            <v>0</v>
          </cell>
          <cell r="BJ926">
            <v>0</v>
          </cell>
          <cell r="BK926">
            <v>1</v>
          </cell>
        </row>
        <row r="927">
          <cell r="A927" t="str">
            <v>5141040465</v>
          </cell>
          <cell r="B927" t="str">
            <v>50405</v>
          </cell>
          <cell r="C927" t="str">
            <v>JAHAN PLASTIC DOOR</v>
          </cell>
          <cell r="D927" t="str">
            <v>VOROLIA, GAZIPUR SADAR GAZIPUR.</v>
          </cell>
          <cell r="E927" t="str">
            <v>C010.00</v>
          </cell>
          <cell r="F927" t="str">
            <v>C010.00</v>
          </cell>
          <cell r="G927" t="str">
            <v>PLASTIC, PLASTIC PRODUCTS</v>
          </cell>
          <cell r="H927">
            <v>0</v>
          </cell>
          <cell r="I927">
            <v>98</v>
          </cell>
          <cell r="K927">
            <v>6</v>
          </cell>
          <cell r="W927">
            <v>6</v>
          </cell>
          <cell r="BG927">
            <v>6</v>
          </cell>
          <cell r="BH927">
            <v>6</v>
          </cell>
          <cell r="BI927">
            <v>0</v>
          </cell>
          <cell r="BJ927">
            <v>0</v>
          </cell>
          <cell r="BK927">
            <v>1</v>
          </cell>
        </row>
        <row r="928">
          <cell r="A928" t="str">
            <v>5141049698</v>
          </cell>
          <cell r="B928" t="str">
            <v>50405</v>
          </cell>
          <cell r="C928" t="str">
            <v>SAIF PLASTIC INDUSTRY</v>
          </cell>
          <cell r="D928" t="str">
            <v>BASHUGAON, PUBAIL, GAZIPUR.</v>
          </cell>
          <cell r="E928" t="str">
            <v>C010.00</v>
          </cell>
          <cell r="F928" t="str">
            <v>C010.00</v>
          </cell>
          <cell r="G928" t="str">
            <v>PLASTIC, PLASTIC PRODUCTS</v>
          </cell>
          <cell r="H928">
            <v>0</v>
          </cell>
          <cell r="I928">
            <v>0</v>
          </cell>
          <cell r="K928">
            <v>200</v>
          </cell>
          <cell r="W928">
            <v>0</v>
          </cell>
          <cell r="BG928">
            <v>200</v>
          </cell>
          <cell r="BH928">
            <v>0</v>
          </cell>
          <cell r="BI928">
            <v>0</v>
          </cell>
          <cell r="BJ928">
            <v>0</v>
          </cell>
          <cell r="BK928">
            <v>1</v>
          </cell>
        </row>
        <row r="929">
          <cell r="A929" t="str">
            <v>5151018621</v>
          </cell>
          <cell r="B929" t="str">
            <v>50405</v>
          </cell>
          <cell r="C929" t="str">
            <v>ROYAL ELECTRIC &amp; CHEMICAL INDS. LTD</v>
          </cell>
          <cell r="D929" t="str">
            <v>MOGARKHAL, VOGRA NATIONAL UNIVERSITY GAZIPUR.</v>
          </cell>
          <cell r="E929" t="str">
            <v>C010.07</v>
          </cell>
          <cell r="F929" t="str">
            <v>C010.07</v>
          </cell>
          <cell r="G929" t="str">
            <v>PVC PIPE</v>
          </cell>
          <cell r="H929">
            <v>0</v>
          </cell>
          <cell r="I929">
            <v>900</v>
          </cell>
          <cell r="K929">
            <v>40</v>
          </cell>
          <cell r="W929">
            <v>20</v>
          </cell>
          <cell r="BG929">
            <v>40</v>
          </cell>
          <cell r="BH929">
            <v>20</v>
          </cell>
          <cell r="BI929">
            <v>0</v>
          </cell>
          <cell r="BJ929">
            <v>0</v>
          </cell>
          <cell r="BK929">
            <v>1</v>
          </cell>
        </row>
        <row r="930">
          <cell r="A930" t="str">
            <v>5141045861</v>
          </cell>
          <cell r="B930" t="str">
            <v>50405</v>
          </cell>
          <cell r="C930" t="str">
            <v>FUJI PVC PIPE &amp; PLASTIC IND.(PVC)</v>
          </cell>
          <cell r="D930" t="str">
            <v>DAKHIN KHAN, DIRASHROM GAZIPUR.</v>
          </cell>
          <cell r="E930" t="str">
            <v>C010.07</v>
          </cell>
          <cell r="F930" t="str">
            <v>C010.07</v>
          </cell>
          <cell r="G930" t="str">
            <v>PVC Pipe</v>
          </cell>
          <cell r="H930">
            <v>0</v>
          </cell>
          <cell r="I930">
            <v>144</v>
          </cell>
          <cell r="K930">
            <v>30</v>
          </cell>
          <cell r="W930">
            <v>0</v>
          </cell>
          <cell r="BG930">
            <v>30</v>
          </cell>
          <cell r="BH930">
            <v>0</v>
          </cell>
          <cell r="BI930">
            <v>0</v>
          </cell>
          <cell r="BJ930">
            <v>0</v>
          </cell>
          <cell r="BK930">
            <v>1</v>
          </cell>
        </row>
        <row r="931">
          <cell r="A931" t="str">
            <v>5141030519</v>
          </cell>
          <cell r="B931" t="str">
            <v>50405</v>
          </cell>
          <cell r="C931" t="str">
            <v>SUNFLOWER MELAMINE INDUSTRIES</v>
          </cell>
          <cell r="D931" t="str">
            <v>HYDRABAD, GAZIPUR SADAR GAZIPUR.</v>
          </cell>
          <cell r="E931" t="str">
            <v>C010.08</v>
          </cell>
          <cell r="F931" t="str">
            <v>C010.08</v>
          </cell>
          <cell r="G931" t="str">
            <v>MELAMINE PRODUCTS</v>
          </cell>
          <cell r="H931">
            <v>0</v>
          </cell>
          <cell r="I931">
            <v>223</v>
          </cell>
          <cell r="K931">
            <v>0</v>
          </cell>
          <cell r="W931">
            <v>15</v>
          </cell>
          <cell r="BG931">
            <v>0</v>
          </cell>
          <cell r="BH931">
            <v>15</v>
          </cell>
          <cell r="BI931">
            <v>0</v>
          </cell>
          <cell r="BJ931">
            <v>0</v>
          </cell>
          <cell r="BK931">
            <v>1</v>
          </cell>
        </row>
        <row r="932">
          <cell r="A932" t="str">
            <v>5141044112</v>
          </cell>
          <cell r="B932" t="str">
            <v>50405</v>
          </cell>
          <cell r="C932" t="str">
            <v>GROW BIZ INDUSTRIES LTD.</v>
          </cell>
          <cell r="D932" t="str">
            <v>HABIBULLAH ROAD, DESHIPARA SALNA BAZAR, GAZIPUR SADAR GAZIPUR.</v>
          </cell>
          <cell r="E932" t="str">
            <v>C011.02</v>
          </cell>
          <cell r="F932" t="str">
            <v>C011.02</v>
          </cell>
          <cell r="G932" t="str">
            <v>FOAM SHEET</v>
          </cell>
          <cell r="H932">
            <v>0</v>
          </cell>
          <cell r="I932">
            <v>360</v>
          </cell>
          <cell r="K932">
            <v>33</v>
          </cell>
          <cell r="W932">
            <v>31</v>
          </cell>
          <cell r="BG932">
            <v>33</v>
          </cell>
          <cell r="BH932">
            <v>31</v>
          </cell>
          <cell r="BI932">
            <v>0</v>
          </cell>
          <cell r="BJ932">
            <v>0</v>
          </cell>
          <cell r="BK932">
            <v>1</v>
          </cell>
        </row>
        <row r="933">
          <cell r="A933" t="str">
            <v>5151006590</v>
          </cell>
          <cell r="B933" t="str">
            <v>50405</v>
          </cell>
          <cell r="C933" t="str">
            <v>HEERA GLASS AND COATING INDUSTRIES L</v>
          </cell>
          <cell r="D933" t="str">
            <v>CHAYDANA JOYDEVPUR GAZIPUR</v>
          </cell>
          <cell r="E933" t="str">
            <v>C013.02</v>
          </cell>
          <cell r="F933" t="str">
            <v>C013.02</v>
          </cell>
          <cell r="G933" t="str">
            <v>ALUMINIUM GLASS</v>
          </cell>
          <cell r="H933">
            <v>0</v>
          </cell>
          <cell r="I933">
            <v>120</v>
          </cell>
          <cell r="K933">
            <v>8</v>
          </cell>
          <cell r="W933">
            <v>9</v>
          </cell>
          <cell r="BG933">
            <v>8</v>
          </cell>
          <cell r="BH933">
            <v>9</v>
          </cell>
          <cell r="BI933">
            <v>0</v>
          </cell>
          <cell r="BJ933">
            <v>0</v>
          </cell>
          <cell r="BK933">
            <v>1</v>
          </cell>
        </row>
        <row r="934">
          <cell r="A934" t="str">
            <v>5141024205</v>
          </cell>
          <cell r="B934" t="str">
            <v>50405</v>
          </cell>
          <cell r="C934" t="str">
            <v>ALTECH ALUMINIUM INDUSTRIES LTD.</v>
          </cell>
          <cell r="D934" t="str">
            <v>521, WEST BHURULIA BIDC ROAD GAZIPUR</v>
          </cell>
          <cell r="E934" t="str">
            <v>C014.13</v>
          </cell>
          <cell r="F934" t="str">
            <v>C014.13</v>
          </cell>
          <cell r="G934" t="str">
            <v>ALUMINUM FITTINGS</v>
          </cell>
          <cell r="H934">
            <v>0</v>
          </cell>
          <cell r="I934">
            <v>14341</v>
          </cell>
          <cell r="K934">
            <v>1200</v>
          </cell>
          <cell r="W934">
            <v>800</v>
          </cell>
          <cell r="BG934">
            <v>1200</v>
          </cell>
          <cell r="BH934">
            <v>800</v>
          </cell>
          <cell r="BI934">
            <v>0</v>
          </cell>
          <cell r="BJ934">
            <v>0</v>
          </cell>
          <cell r="BK934">
            <v>1</v>
          </cell>
        </row>
        <row r="935">
          <cell r="A935" t="str">
            <v>5141028247</v>
          </cell>
          <cell r="B935" t="str">
            <v>50405</v>
          </cell>
          <cell r="C935" t="str">
            <v>AL ABEDIN INTERNATIONAL</v>
          </cell>
          <cell r="D935" t="str">
            <v>DIGIRCHALA CHANDANA CHOWRASTA GAZIPUR.</v>
          </cell>
          <cell r="E935" t="str">
            <v>C016.01</v>
          </cell>
          <cell r="F935" t="str">
            <v>C016.01</v>
          </cell>
          <cell r="G935" t="str">
            <v>PURIFIED WATER</v>
          </cell>
          <cell r="H935">
            <v>0</v>
          </cell>
          <cell r="I935">
            <v>0</v>
          </cell>
          <cell r="K935">
            <v>0</v>
          </cell>
          <cell r="W935">
            <v>0</v>
          </cell>
          <cell r="BG935">
            <v>0</v>
          </cell>
          <cell r="BH935">
            <v>0</v>
          </cell>
          <cell r="BI935">
            <v>0</v>
          </cell>
          <cell r="BJ935">
            <v>0</v>
          </cell>
          <cell r="BK935">
            <v>1</v>
          </cell>
        </row>
        <row r="936">
          <cell r="A936" t="str">
            <v>5151021396</v>
          </cell>
          <cell r="B936" t="str">
            <v>50405</v>
          </cell>
          <cell r="C936" t="str">
            <v>ARNAB FOOD &amp; BEVERAGE</v>
          </cell>
          <cell r="D936" t="str">
            <v>VOGRA, NATIONAL UNIVERSITY JOYDEBPUR, GAZIPUR.</v>
          </cell>
          <cell r="E936" t="str">
            <v>C016.01</v>
          </cell>
          <cell r="F936" t="str">
            <v>C016.01</v>
          </cell>
          <cell r="G936" t="str">
            <v>PURIFIED WATER</v>
          </cell>
          <cell r="H936">
            <v>0</v>
          </cell>
          <cell r="I936">
            <v>0</v>
          </cell>
          <cell r="K936">
            <v>0</v>
          </cell>
          <cell r="W936">
            <v>0</v>
          </cell>
          <cell r="BG936">
            <v>0</v>
          </cell>
          <cell r="BH936">
            <v>0</v>
          </cell>
          <cell r="BI936">
            <v>0</v>
          </cell>
          <cell r="BJ936">
            <v>0</v>
          </cell>
          <cell r="BK936">
            <v>1</v>
          </cell>
        </row>
        <row r="937">
          <cell r="A937" t="str">
            <v>5141030662</v>
          </cell>
          <cell r="B937" t="str">
            <v>50405</v>
          </cell>
          <cell r="C937" t="str">
            <v>PENTA PRODUCTS</v>
          </cell>
          <cell r="D937" t="str">
            <v>LATE SYED ALI MADBOR ROAD PALERMATH, CHANDANA GAZIPUR-1702.</v>
          </cell>
          <cell r="E937" t="str">
            <v>C016.01</v>
          </cell>
          <cell r="F937" t="str">
            <v>C016.01</v>
          </cell>
          <cell r="G937" t="str">
            <v>PURIFIED WATER</v>
          </cell>
          <cell r="H937">
            <v>0</v>
          </cell>
          <cell r="I937">
            <v>0</v>
          </cell>
          <cell r="K937">
            <v>0</v>
          </cell>
          <cell r="W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1</v>
          </cell>
        </row>
        <row r="938">
          <cell r="A938" t="str">
            <v>5141029512</v>
          </cell>
          <cell r="B938" t="str">
            <v>50405</v>
          </cell>
          <cell r="C938" t="str">
            <v>REZA BEVERAGE COMPANY LTD.</v>
          </cell>
          <cell r="D938" t="str">
            <v>293 NAGPARA VADHUN PUBAILE GAZIPUR.</v>
          </cell>
          <cell r="E938" t="str">
            <v>C016.01</v>
          </cell>
          <cell r="F938" t="str">
            <v>C016.01</v>
          </cell>
          <cell r="G938" t="str">
            <v>PURIFIED WATER</v>
          </cell>
          <cell r="H938">
            <v>0</v>
          </cell>
          <cell r="I938">
            <v>0</v>
          </cell>
          <cell r="K938">
            <v>0</v>
          </cell>
          <cell r="W938">
            <v>0</v>
          </cell>
          <cell r="BG938">
            <v>0</v>
          </cell>
          <cell r="BH938">
            <v>0</v>
          </cell>
          <cell r="BI938">
            <v>0</v>
          </cell>
          <cell r="BJ938">
            <v>0</v>
          </cell>
          <cell r="BK938">
            <v>1</v>
          </cell>
        </row>
        <row r="939">
          <cell r="A939" t="str">
            <v>5141033918</v>
          </cell>
          <cell r="B939" t="str">
            <v>50405</v>
          </cell>
          <cell r="C939" t="str">
            <v>VIVA ENTERPRISE</v>
          </cell>
          <cell r="D939" t="str">
            <v>MAZUKHAN, P.O-HARBAID GAZIPUR.</v>
          </cell>
          <cell r="E939" t="str">
            <v>C016.01</v>
          </cell>
          <cell r="F939" t="str">
            <v>C016.01</v>
          </cell>
          <cell r="G939" t="str">
            <v>PURIFIED WATER</v>
          </cell>
          <cell r="H939">
            <v>0</v>
          </cell>
          <cell r="I939">
            <v>0</v>
          </cell>
          <cell r="K939">
            <v>0</v>
          </cell>
          <cell r="W939">
            <v>0</v>
          </cell>
          <cell r="BG939">
            <v>0</v>
          </cell>
          <cell r="BH939">
            <v>0</v>
          </cell>
          <cell r="BI939">
            <v>0</v>
          </cell>
          <cell r="BJ939">
            <v>0</v>
          </cell>
          <cell r="BK939">
            <v>1</v>
          </cell>
        </row>
        <row r="940">
          <cell r="A940" t="str">
            <v>5141036416</v>
          </cell>
          <cell r="B940" t="str">
            <v>50405</v>
          </cell>
          <cell r="C940" t="str">
            <v>WAHID FOOD &amp; CONSUMER PRODUCTS (BD)</v>
          </cell>
          <cell r="D940" t="str">
            <v>WEST KUDAB, PUBAIL GAZIPUR.</v>
          </cell>
          <cell r="E940" t="str">
            <v>C016.01</v>
          </cell>
          <cell r="F940" t="str">
            <v>C016.01</v>
          </cell>
          <cell r="G940" t="str">
            <v>PURIFIED WATER</v>
          </cell>
          <cell r="H940">
            <v>0</v>
          </cell>
          <cell r="I940">
            <v>124</v>
          </cell>
          <cell r="K940">
            <v>6</v>
          </cell>
          <cell r="W940">
            <v>6</v>
          </cell>
          <cell r="BG940">
            <v>6</v>
          </cell>
          <cell r="BH940">
            <v>6</v>
          </cell>
          <cell r="BI940">
            <v>0</v>
          </cell>
          <cell r="BJ940">
            <v>0</v>
          </cell>
          <cell r="BK940">
            <v>1</v>
          </cell>
        </row>
        <row r="941">
          <cell r="A941" t="str">
            <v>5141005752</v>
          </cell>
          <cell r="B941" t="str">
            <v>50405</v>
          </cell>
          <cell r="C941" t="str">
            <v>BRAC DAIRY &amp; FOOD PROJECT</v>
          </cell>
          <cell r="D941" t="str">
            <v>LAXMIPURA , DHAKA GAZIPUR MAIN ROAD, JOYDEBPUR,GAZIPUR</v>
          </cell>
          <cell r="E941" t="str">
            <v>C017.40</v>
          </cell>
          <cell r="F941" t="str">
            <v>C017.40</v>
          </cell>
          <cell r="G941" t="str">
            <v>MISCL. FOOD/EDIBLE PREPARATION</v>
          </cell>
          <cell r="H941">
            <v>0</v>
          </cell>
          <cell r="I941">
            <v>23780</v>
          </cell>
          <cell r="K941">
            <v>1355</v>
          </cell>
          <cell r="W941">
            <v>1000</v>
          </cell>
          <cell r="BG941">
            <v>1355</v>
          </cell>
          <cell r="BH941">
            <v>1000</v>
          </cell>
          <cell r="BI941">
            <v>0</v>
          </cell>
          <cell r="BJ941">
            <v>0</v>
          </cell>
          <cell r="BK941">
            <v>1</v>
          </cell>
        </row>
        <row r="942">
          <cell r="A942" t="str">
            <v>5151009490</v>
          </cell>
          <cell r="B942" t="str">
            <v>50405</v>
          </cell>
          <cell r="C942" t="str">
            <v>RAFIQUE FOOD PACKAGING</v>
          </cell>
          <cell r="D942" t="str">
            <v>DEGERCHALA, POST. JATIYA BISHAW BID  GAZIPUR</v>
          </cell>
          <cell r="E942" t="str">
            <v>C017.40</v>
          </cell>
          <cell r="F942" t="str">
            <v>C017.40</v>
          </cell>
          <cell r="G942" t="str">
            <v>MISCL. FOOD/EDIBLE PREPARATONS</v>
          </cell>
          <cell r="H942">
            <v>0</v>
          </cell>
          <cell r="I942">
            <v>600</v>
          </cell>
          <cell r="K942">
            <v>0</v>
          </cell>
          <cell r="W942">
            <v>0</v>
          </cell>
          <cell r="BG942">
            <v>0</v>
          </cell>
          <cell r="BH942">
            <v>0</v>
          </cell>
          <cell r="BI942">
            <v>0</v>
          </cell>
          <cell r="BJ942">
            <v>0</v>
          </cell>
          <cell r="BK942">
            <v>1</v>
          </cell>
        </row>
        <row r="943">
          <cell r="A943" t="str">
            <v>5141046986</v>
          </cell>
          <cell r="B943" t="str">
            <v>50405</v>
          </cell>
          <cell r="C943" t="str">
            <v>BENISON INTERNATIONAL</v>
          </cell>
          <cell r="D943" t="str">
            <v>MAIZGAON, PUBAIL GAZIPUR SADAR, GAZIPUR.</v>
          </cell>
          <cell r="E943" t="str">
            <v>C018.06</v>
          </cell>
          <cell r="F943" t="str">
            <v>C018.06</v>
          </cell>
          <cell r="G943" t="str">
            <v>SOYABEAN OIL REFINING</v>
          </cell>
          <cell r="H943">
            <v>0</v>
          </cell>
          <cell r="I943">
            <v>357</v>
          </cell>
          <cell r="K943">
            <v>0</v>
          </cell>
          <cell r="W943">
            <v>10</v>
          </cell>
          <cell r="BG943">
            <v>0</v>
          </cell>
          <cell r="BH943">
            <v>10</v>
          </cell>
          <cell r="BI943">
            <v>0</v>
          </cell>
          <cell r="BJ943">
            <v>0</v>
          </cell>
          <cell r="BK943">
            <v>1</v>
          </cell>
        </row>
        <row r="944">
          <cell r="A944" t="str">
            <v>5151000774</v>
          </cell>
          <cell r="B944" t="str">
            <v>50405</v>
          </cell>
          <cell r="C944" t="str">
            <v>BIKALPA CHEMICAL INDUSTRIES</v>
          </cell>
          <cell r="D944" t="str">
            <v>KUNIAPATCHOR, BOARD BAZAR JOYDEVPUR GAZIPUR</v>
          </cell>
          <cell r="E944" t="str">
            <v>C019.01</v>
          </cell>
          <cell r="F944" t="str">
            <v>C019.01</v>
          </cell>
          <cell r="G944" t="str">
            <v>SODIUM SILICATE (METAL)</v>
          </cell>
          <cell r="H944">
            <v>0</v>
          </cell>
          <cell r="I944">
            <v>13836</v>
          </cell>
          <cell r="K944">
            <v>800</v>
          </cell>
          <cell r="W944">
            <v>1000</v>
          </cell>
          <cell r="BG944">
            <v>800</v>
          </cell>
          <cell r="BH944">
            <v>1000</v>
          </cell>
          <cell r="BI944">
            <v>0</v>
          </cell>
          <cell r="BJ944">
            <v>0</v>
          </cell>
          <cell r="BK944">
            <v>1</v>
          </cell>
        </row>
        <row r="945">
          <cell r="A945" t="str">
            <v>5151009908</v>
          </cell>
          <cell r="B945" t="str">
            <v>50405</v>
          </cell>
          <cell r="C945" t="str">
            <v>FAMOUS IBERCHEM FLAVOURS &amp; FRAGRANCE</v>
          </cell>
          <cell r="D945" t="str">
            <v>KUNIA, P. O. : KB BAZAR GAZIPUR SADAR GAZIPUR</v>
          </cell>
          <cell r="E945" t="str">
            <v>C019.40</v>
          </cell>
          <cell r="F945" t="str">
            <v>C019.40</v>
          </cell>
          <cell r="G945" t="str">
            <v>CHEMICAL PRODUCTS</v>
          </cell>
          <cell r="H945">
            <v>0</v>
          </cell>
          <cell r="I945">
            <v>2604</v>
          </cell>
          <cell r="K945">
            <v>40</v>
          </cell>
          <cell r="W945">
            <v>70</v>
          </cell>
          <cell r="BG945">
            <v>40</v>
          </cell>
          <cell r="BH945">
            <v>70</v>
          </cell>
          <cell r="BI945">
            <v>0</v>
          </cell>
          <cell r="BJ945">
            <v>0</v>
          </cell>
          <cell r="BK945">
            <v>1</v>
          </cell>
        </row>
        <row r="946">
          <cell r="A946" t="str">
            <v>5151010843</v>
          </cell>
          <cell r="B946" t="str">
            <v>50405</v>
          </cell>
          <cell r="C946" t="str">
            <v>KEYA SOAP CHEMICALS LTD.</v>
          </cell>
          <cell r="D946" t="str">
            <v>JARUN, KONABARI  GAZIPUR</v>
          </cell>
          <cell r="E946" t="str">
            <v>C019.40</v>
          </cell>
          <cell r="F946" t="str">
            <v>C019.40</v>
          </cell>
          <cell r="G946" t="str">
            <v>CHEMICAL PRODUCTS</v>
          </cell>
          <cell r="H946">
            <v>0</v>
          </cell>
          <cell r="I946">
            <v>36000</v>
          </cell>
          <cell r="K946">
            <v>0</v>
          </cell>
          <cell r="W946">
            <v>0</v>
          </cell>
          <cell r="BG946">
            <v>0</v>
          </cell>
          <cell r="BH946">
            <v>0</v>
          </cell>
          <cell r="BI946">
            <v>0</v>
          </cell>
          <cell r="BJ946">
            <v>0</v>
          </cell>
          <cell r="BK946">
            <v>1</v>
          </cell>
        </row>
        <row r="947">
          <cell r="A947" t="str">
            <v>5141024660</v>
          </cell>
          <cell r="B947" t="str">
            <v>50405</v>
          </cell>
          <cell r="C947" t="str">
            <v>CRESCENT CHEMICALS LTD.</v>
          </cell>
          <cell r="D947" t="str">
            <v>KARAMTALA PUBAIL GAZIPUR</v>
          </cell>
          <cell r="E947" t="str">
            <v>C019.40</v>
          </cell>
          <cell r="F947" t="str">
            <v>C019.40</v>
          </cell>
          <cell r="G947" t="str">
            <v>CHEMICALS PRODUCTS</v>
          </cell>
          <cell r="H947">
            <v>0</v>
          </cell>
          <cell r="I947">
            <v>29206</v>
          </cell>
          <cell r="K947">
            <v>2200</v>
          </cell>
          <cell r="W947">
            <v>1700</v>
          </cell>
          <cell r="BG947">
            <v>2200</v>
          </cell>
          <cell r="BH947">
            <v>1700</v>
          </cell>
          <cell r="BI947">
            <v>0</v>
          </cell>
          <cell r="BJ947">
            <v>0</v>
          </cell>
          <cell r="BK947">
            <v>1</v>
          </cell>
        </row>
        <row r="948">
          <cell r="A948" t="str">
            <v>5141021547</v>
          </cell>
          <cell r="B948" t="str">
            <v>50405</v>
          </cell>
          <cell r="C948" t="str">
            <v>D.R. CHEMICAL CO</v>
          </cell>
          <cell r="D948" t="str">
            <v>B.I.T. ROAD, WEAST VHUROLIA JOYDEBPUR GAZIPUR</v>
          </cell>
          <cell r="E948" t="str">
            <v>C019.40</v>
          </cell>
          <cell r="F948" t="str">
            <v>C019.40</v>
          </cell>
          <cell r="G948" t="str">
            <v>CHEMICALS PRODUCTS</v>
          </cell>
          <cell r="H948">
            <v>0</v>
          </cell>
          <cell r="I948">
            <v>884</v>
          </cell>
          <cell r="K948">
            <v>50</v>
          </cell>
          <cell r="W948">
            <v>40</v>
          </cell>
          <cell r="BG948">
            <v>50</v>
          </cell>
          <cell r="BH948">
            <v>40</v>
          </cell>
          <cell r="BI948">
            <v>0</v>
          </cell>
          <cell r="BJ948">
            <v>0</v>
          </cell>
          <cell r="BK948">
            <v>1</v>
          </cell>
        </row>
        <row r="949">
          <cell r="A949" t="str">
            <v>5141026365</v>
          </cell>
          <cell r="B949" t="str">
            <v>50405</v>
          </cell>
          <cell r="C949" t="str">
            <v>JAHANGIR CHEMICALS CO.</v>
          </cell>
          <cell r="D949" t="str">
            <v>HARINAL JOYDEVPUR GAZIPUR</v>
          </cell>
          <cell r="E949" t="str">
            <v>C019.40</v>
          </cell>
          <cell r="F949" t="str">
            <v>C019.40</v>
          </cell>
          <cell r="G949" t="str">
            <v>CHEMICALS PRODUCTS</v>
          </cell>
          <cell r="H949">
            <v>0</v>
          </cell>
          <cell r="I949">
            <v>174</v>
          </cell>
          <cell r="K949">
            <v>10</v>
          </cell>
          <cell r="W949">
            <v>10</v>
          </cell>
          <cell r="BG949">
            <v>10</v>
          </cell>
          <cell r="BH949">
            <v>10</v>
          </cell>
          <cell r="BI949">
            <v>0</v>
          </cell>
          <cell r="BJ949">
            <v>0</v>
          </cell>
          <cell r="BK949">
            <v>1</v>
          </cell>
        </row>
        <row r="950">
          <cell r="A950" t="str">
            <v>5141029521</v>
          </cell>
          <cell r="B950" t="str">
            <v>50405</v>
          </cell>
          <cell r="C950" t="str">
            <v>WORLD CHEMICAL INDUSTRY LTD.</v>
          </cell>
          <cell r="D950" t="str">
            <v>TAKNOGPARA CHANDONA GAZIPUR SADAR GAZIPUR.</v>
          </cell>
          <cell r="E950" t="str">
            <v>C019.40</v>
          </cell>
          <cell r="F950" t="str">
            <v>C019.40</v>
          </cell>
          <cell r="G950" t="str">
            <v>CHEMICALS PRODUCTS</v>
          </cell>
          <cell r="H950">
            <v>0</v>
          </cell>
          <cell r="I950">
            <v>12</v>
          </cell>
          <cell r="K950">
            <v>0</v>
          </cell>
          <cell r="W950">
            <v>0</v>
          </cell>
          <cell r="BG950">
            <v>0</v>
          </cell>
          <cell r="BH950">
            <v>0</v>
          </cell>
          <cell r="BI950">
            <v>0</v>
          </cell>
          <cell r="BJ950">
            <v>0</v>
          </cell>
          <cell r="BK950">
            <v>1</v>
          </cell>
        </row>
        <row r="951">
          <cell r="A951" t="str">
            <v>5151030313</v>
          </cell>
          <cell r="B951" t="str">
            <v>50405</v>
          </cell>
          <cell r="C951" t="str">
            <v>SUFI CONSUMER PRODUCTS LTD.</v>
          </cell>
          <cell r="D951" t="str">
            <v>PEYARA BAGAN, JOYBANGLA ROAD KHAILKUR, GAZIPUR-1704.</v>
          </cell>
          <cell r="E951" t="str">
            <v>C020.02</v>
          </cell>
          <cell r="F951" t="str">
            <v>C020.02</v>
          </cell>
          <cell r="G951" t="str">
            <v>MOSQUITO COIL</v>
          </cell>
          <cell r="H951">
            <v>0</v>
          </cell>
          <cell r="I951">
            <v>1008</v>
          </cell>
          <cell r="K951">
            <v>4</v>
          </cell>
          <cell r="W951">
            <v>5</v>
          </cell>
          <cell r="BG951">
            <v>4</v>
          </cell>
          <cell r="BH951">
            <v>5</v>
          </cell>
          <cell r="BI951">
            <v>0</v>
          </cell>
          <cell r="BJ951">
            <v>0</v>
          </cell>
          <cell r="BK951">
            <v>1</v>
          </cell>
        </row>
        <row r="952">
          <cell r="A952" t="str">
            <v>5141032919</v>
          </cell>
          <cell r="B952" t="str">
            <v>50405</v>
          </cell>
          <cell r="C952" t="str">
            <v>LATA HERBAL CO</v>
          </cell>
          <cell r="D952" t="str">
            <v>MAZUKHAN, HARBAID, PUBAIL GAZIPUR SADAR, GAZIPUR.</v>
          </cell>
          <cell r="E952" t="str">
            <v>C024.01</v>
          </cell>
          <cell r="F952" t="str">
            <v>C024.01</v>
          </cell>
          <cell r="G952" t="str">
            <v>COSMETICS</v>
          </cell>
          <cell r="H952">
            <v>0</v>
          </cell>
          <cell r="I952">
            <v>748</v>
          </cell>
          <cell r="K952">
            <v>5</v>
          </cell>
          <cell r="W952">
            <v>0</v>
          </cell>
          <cell r="BG952">
            <v>5</v>
          </cell>
          <cell r="BH952">
            <v>0</v>
          </cell>
          <cell r="BI952">
            <v>0</v>
          </cell>
          <cell r="BJ952">
            <v>0</v>
          </cell>
          <cell r="BK952">
            <v>1</v>
          </cell>
        </row>
        <row r="953">
          <cell r="A953" t="str">
            <v>5141018551</v>
          </cell>
          <cell r="B953" t="str">
            <v>50405</v>
          </cell>
          <cell r="C953" t="str">
            <v>RAHAT CORPORATION</v>
          </cell>
          <cell r="D953" t="str">
            <v>B.I.D.C ROAD JOYDEVPUR GAZIPUR</v>
          </cell>
          <cell r="E953" t="str">
            <v>C024.01</v>
          </cell>
          <cell r="F953" t="str">
            <v>C024.01</v>
          </cell>
          <cell r="G953" t="str">
            <v>COSMETICS</v>
          </cell>
          <cell r="H953">
            <v>0</v>
          </cell>
          <cell r="I953">
            <v>0</v>
          </cell>
          <cell r="K953">
            <v>0</v>
          </cell>
          <cell r="W953">
            <v>0</v>
          </cell>
          <cell r="BG953">
            <v>0</v>
          </cell>
          <cell r="BH953">
            <v>0</v>
          </cell>
          <cell r="BI953">
            <v>0</v>
          </cell>
          <cell r="BJ953">
            <v>0</v>
          </cell>
          <cell r="BK953">
            <v>1</v>
          </cell>
        </row>
        <row r="954">
          <cell r="A954" t="str">
            <v>5141008777</v>
          </cell>
          <cell r="B954" t="str">
            <v>50405</v>
          </cell>
          <cell r="C954" t="str">
            <v>HS ENTERPRISE LTD.  (1)</v>
          </cell>
          <cell r="D954" t="str">
            <v>VILL.- VITTI PARA, P.O.- RAZABARI SREEPUR GAZIPUR</v>
          </cell>
          <cell r="E954" t="str">
            <v>C028.02</v>
          </cell>
          <cell r="F954" t="str">
            <v>C028.02</v>
          </cell>
          <cell r="G954" t="str">
            <v>AUTOMOBILE BODY BUILDING</v>
          </cell>
          <cell r="H954">
            <v>0</v>
          </cell>
          <cell r="I954">
            <v>474</v>
          </cell>
          <cell r="K954">
            <v>0</v>
          </cell>
          <cell r="W954">
            <v>18</v>
          </cell>
          <cell r="BG954">
            <v>0</v>
          </cell>
          <cell r="BH954">
            <v>18</v>
          </cell>
          <cell r="BI954">
            <v>0</v>
          </cell>
          <cell r="BJ954">
            <v>0</v>
          </cell>
          <cell r="BK954">
            <v>1</v>
          </cell>
        </row>
        <row r="955">
          <cell r="A955" t="str">
            <v>5141044988</v>
          </cell>
          <cell r="B955" t="str">
            <v>50405</v>
          </cell>
          <cell r="C955" t="str">
            <v>MOHAMMODIA AUTO MOBILE</v>
          </cell>
          <cell r="D955" t="str">
            <v>KAROMTOLA, MAJUKHAN GAZIPUR.</v>
          </cell>
          <cell r="E955" t="str">
            <v>C028.04</v>
          </cell>
          <cell r="F955" t="str">
            <v>C028.04</v>
          </cell>
          <cell r="G955" t="str">
            <v>MOTOR CYCLE</v>
          </cell>
          <cell r="H955">
            <v>0</v>
          </cell>
          <cell r="I955">
            <v>120</v>
          </cell>
          <cell r="K955">
            <v>0</v>
          </cell>
          <cell r="W955">
            <v>26</v>
          </cell>
          <cell r="BG955">
            <v>0</v>
          </cell>
          <cell r="BH955">
            <v>26</v>
          </cell>
          <cell r="BI955">
            <v>0</v>
          </cell>
          <cell r="BJ955">
            <v>0</v>
          </cell>
          <cell r="BK955">
            <v>1</v>
          </cell>
        </row>
        <row r="956">
          <cell r="A956" t="str">
            <v>5151009739</v>
          </cell>
          <cell r="B956" t="str">
            <v>50405</v>
          </cell>
          <cell r="C956" t="str">
            <v>MEGHLA METAL IND.</v>
          </cell>
          <cell r="D956" t="str">
            <v>BASAN SARAK, VOGRA JOYDEVPUR GAZIPUR</v>
          </cell>
          <cell r="E956" t="str">
            <v>C028.08</v>
          </cell>
          <cell r="F956" t="str">
            <v>C028.08</v>
          </cell>
          <cell r="G956" t="str">
            <v>Bi-cycle Parts</v>
          </cell>
          <cell r="H956">
            <v>0</v>
          </cell>
          <cell r="I956">
            <v>600</v>
          </cell>
          <cell r="K956">
            <v>0</v>
          </cell>
          <cell r="W956">
            <v>0</v>
          </cell>
          <cell r="BG956">
            <v>0</v>
          </cell>
          <cell r="BH956">
            <v>0</v>
          </cell>
          <cell r="BI956">
            <v>0</v>
          </cell>
          <cell r="BJ956">
            <v>0</v>
          </cell>
          <cell r="BK956">
            <v>1</v>
          </cell>
        </row>
        <row r="957">
          <cell r="A957" t="str">
            <v>5151003129</v>
          </cell>
          <cell r="B957" t="str">
            <v>50405</v>
          </cell>
          <cell r="C957" t="str">
            <v>WINNER RETREADS LTD.</v>
          </cell>
          <cell r="D957" t="str">
            <v>VOGRA JOYDEVPUR GAZIPUR</v>
          </cell>
          <cell r="E957" t="str">
            <v>C028.24</v>
          </cell>
          <cell r="F957" t="str">
            <v>C028.24</v>
          </cell>
          <cell r="G957" t="str">
            <v>TYRE, RETREATED OR USED</v>
          </cell>
          <cell r="H957">
            <v>0</v>
          </cell>
          <cell r="I957">
            <v>300</v>
          </cell>
          <cell r="K957">
            <v>10</v>
          </cell>
          <cell r="W957">
            <v>8</v>
          </cell>
          <cell r="BG957">
            <v>10</v>
          </cell>
          <cell r="BH957">
            <v>8</v>
          </cell>
          <cell r="BI957">
            <v>0</v>
          </cell>
          <cell r="BJ957">
            <v>0</v>
          </cell>
          <cell r="BK957">
            <v>1</v>
          </cell>
        </row>
        <row r="958">
          <cell r="A958" t="str">
            <v>5141001159</v>
          </cell>
          <cell r="B958" t="str">
            <v>50405</v>
          </cell>
          <cell r="C958" t="str">
            <v>BANGLADESH MACHINE TOOLS FACTORY LTD</v>
          </cell>
          <cell r="D958" t="str">
            <v>JOYDEVPUR GAZIPUR</v>
          </cell>
          <cell r="E958" t="str">
            <v>C029.00</v>
          </cell>
          <cell r="F958" t="str">
            <v>C029.00</v>
          </cell>
          <cell r="G958" t="str">
            <v>MACHINERY ALL TYPES, AND PARTS</v>
          </cell>
          <cell r="H958">
            <v>0</v>
          </cell>
          <cell r="I958">
            <v>1020</v>
          </cell>
          <cell r="K958">
            <v>0</v>
          </cell>
          <cell r="W958">
            <v>731</v>
          </cell>
          <cell r="BG958">
            <v>0</v>
          </cell>
          <cell r="BH958">
            <v>731</v>
          </cell>
          <cell r="BI958">
            <v>0</v>
          </cell>
          <cell r="BJ958">
            <v>0</v>
          </cell>
          <cell r="BK958">
            <v>1</v>
          </cell>
        </row>
        <row r="959">
          <cell r="A959" t="str">
            <v>5141001186</v>
          </cell>
          <cell r="B959" t="str">
            <v>50405</v>
          </cell>
          <cell r="C959" t="str">
            <v>BANGLADESH DIESEL PLANT LTD.</v>
          </cell>
          <cell r="D959" t="str">
            <v>GAZIPUR SADAR JOYDEVPUR GAZIPUR</v>
          </cell>
          <cell r="E959" t="str">
            <v>C029.13</v>
          </cell>
          <cell r="F959" t="str">
            <v>C029.13</v>
          </cell>
          <cell r="G959" t="str">
            <v>DIESEL ENGINE AND PARTS</v>
          </cell>
          <cell r="H959">
            <v>0</v>
          </cell>
          <cell r="I959">
            <v>0</v>
          </cell>
          <cell r="K959">
            <v>0</v>
          </cell>
          <cell r="W959">
            <v>0</v>
          </cell>
          <cell r="BG959">
            <v>0</v>
          </cell>
          <cell r="BH959">
            <v>0</v>
          </cell>
          <cell r="BI959">
            <v>0</v>
          </cell>
          <cell r="BJ959">
            <v>0</v>
          </cell>
          <cell r="BK959">
            <v>1</v>
          </cell>
        </row>
        <row r="960">
          <cell r="A960" t="str">
            <v>5151012084</v>
          </cell>
          <cell r="B960" t="str">
            <v>50405</v>
          </cell>
          <cell r="C960" t="str">
            <v>UNITED BEARING INDUSTRIES LIMITED</v>
          </cell>
          <cell r="D960" t="str">
            <v>CHOYDANA NATIONAL UNIVERSITY GAZIPUR</v>
          </cell>
          <cell r="E960" t="str">
            <v>C029.94</v>
          </cell>
          <cell r="F960" t="str">
            <v>C029.94</v>
          </cell>
          <cell r="G960" t="str">
            <v>ROLLER/BALL BEARINGS</v>
          </cell>
          <cell r="H960">
            <v>0</v>
          </cell>
          <cell r="I960">
            <v>96</v>
          </cell>
          <cell r="K960">
            <v>0</v>
          </cell>
          <cell r="W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1</v>
          </cell>
        </row>
        <row r="961">
          <cell r="A961" t="str">
            <v>5151006055</v>
          </cell>
          <cell r="B961" t="str">
            <v>50405</v>
          </cell>
          <cell r="C961" t="str">
            <v>B.J. GEO-TEXTILE  LTD</v>
          </cell>
          <cell r="D961" t="str">
            <v>JOY BANGLA SARAK, KUNIA, K.B. BAZAR JOYDEVPUR GAZIPUR</v>
          </cell>
          <cell r="E961" t="str">
            <v>C034.00</v>
          </cell>
          <cell r="F961" t="str">
            <v>C034.00</v>
          </cell>
          <cell r="G961" t="str">
            <v>MISCL. CONSTRUCTION MATERIALS</v>
          </cell>
          <cell r="H961">
            <v>0</v>
          </cell>
          <cell r="I961">
            <v>9048</v>
          </cell>
          <cell r="K961">
            <v>400</v>
          </cell>
          <cell r="W961">
            <v>500</v>
          </cell>
          <cell r="BG961">
            <v>400</v>
          </cell>
          <cell r="BH961">
            <v>500</v>
          </cell>
          <cell r="BI961">
            <v>0</v>
          </cell>
          <cell r="BJ961">
            <v>0</v>
          </cell>
          <cell r="BK961">
            <v>1</v>
          </cell>
        </row>
        <row r="962">
          <cell r="A962" t="str">
            <v>5145000026</v>
          </cell>
          <cell r="B962" t="str">
            <v>50405</v>
          </cell>
          <cell r="C962" t="str">
            <v>CONCORD REAL ESTATE AND BUILDING PRO</v>
          </cell>
          <cell r="D962" t="str">
            <v>PLOT NO.  1290, SOUTH SHALNA JOYDEBPUR GAZIPUR</v>
          </cell>
          <cell r="E962" t="str">
            <v>C034.03</v>
          </cell>
          <cell r="F962" t="str">
            <v>C034.03</v>
          </cell>
          <cell r="G962" t="str">
            <v>TILES</v>
          </cell>
          <cell r="H962">
            <v>0</v>
          </cell>
          <cell r="I962">
            <v>766</v>
          </cell>
          <cell r="K962">
            <v>0</v>
          </cell>
          <cell r="W962">
            <v>40</v>
          </cell>
          <cell r="BG962">
            <v>0</v>
          </cell>
          <cell r="BH962">
            <v>40</v>
          </cell>
          <cell r="BI962">
            <v>0</v>
          </cell>
          <cell r="BJ962">
            <v>0</v>
          </cell>
          <cell r="BK962">
            <v>1</v>
          </cell>
        </row>
        <row r="963">
          <cell r="A963" t="str">
            <v>5141001925</v>
          </cell>
          <cell r="B963" t="str">
            <v>50405</v>
          </cell>
          <cell r="C963" t="str">
            <v>MARBLE DI CARRARA (PVT) LTD.</v>
          </cell>
          <cell r="D963" t="str">
            <v>SOUTH SHALNA JOYDEVPUR GAZIPUR</v>
          </cell>
          <cell r="E963" t="str">
            <v>C034.03</v>
          </cell>
          <cell r="F963" t="str">
            <v>C034.03</v>
          </cell>
          <cell r="G963" t="str">
            <v>TILES</v>
          </cell>
          <cell r="H963">
            <v>0</v>
          </cell>
          <cell r="I963">
            <v>2383</v>
          </cell>
          <cell r="K963">
            <v>60</v>
          </cell>
          <cell r="W963">
            <v>100</v>
          </cell>
          <cell r="BG963">
            <v>60</v>
          </cell>
          <cell r="BH963">
            <v>100</v>
          </cell>
          <cell r="BI963">
            <v>0</v>
          </cell>
          <cell r="BJ963">
            <v>0</v>
          </cell>
          <cell r="BK963">
            <v>1</v>
          </cell>
        </row>
        <row r="964">
          <cell r="A964" t="str">
            <v>5141006948</v>
          </cell>
          <cell r="B964" t="str">
            <v>50405</v>
          </cell>
          <cell r="C964" t="str">
            <v>PADMA ROTO CONTAINERS</v>
          </cell>
          <cell r="D964" t="str">
            <v>CHANDANA CHOWRASTA JOYDEVPUR GAZIPUR</v>
          </cell>
          <cell r="E964" t="str">
            <v>C034.07</v>
          </cell>
          <cell r="F964" t="str">
            <v>C034.07</v>
          </cell>
          <cell r="G964" t="str">
            <v>WATER TANK</v>
          </cell>
          <cell r="H964">
            <v>0</v>
          </cell>
          <cell r="I964">
            <v>3630</v>
          </cell>
          <cell r="K964">
            <v>290</v>
          </cell>
          <cell r="W964">
            <v>260</v>
          </cell>
          <cell r="BG964">
            <v>290</v>
          </cell>
          <cell r="BH964">
            <v>260</v>
          </cell>
          <cell r="BI964">
            <v>0</v>
          </cell>
          <cell r="BJ964">
            <v>0</v>
          </cell>
          <cell r="BK964">
            <v>1</v>
          </cell>
        </row>
        <row r="965">
          <cell r="A965" t="str">
            <v>5151030634</v>
          </cell>
          <cell r="B965" t="str">
            <v>50405</v>
          </cell>
          <cell r="C965" t="str">
            <v>ROYAL ELECTRIC &amp; CHEMICAL IND. LTD.</v>
          </cell>
          <cell r="D965" t="str">
            <v>MOGARKHAL, VOGRA NATIONAL UNIVERSITY GAZIPUR.</v>
          </cell>
          <cell r="E965" t="str">
            <v>C034.07</v>
          </cell>
          <cell r="F965" t="str">
            <v>C034.07</v>
          </cell>
          <cell r="G965" t="str">
            <v>WATER TANK</v>
          </cell>
          <cell r="H965">
            <v>0</v>
          </cell>
          <cell r="I965">
            <v>372</v>
          </cell>
          <cell r="K965">
            <v>10</v>
          </cell>
          <cell r="W965">
            <v>0</v>
          </cell>
          <cell r="BG965">
            <v>10</v>
          </cell>
          <cell r="BH965">
            <v>0</v>
          </cell>
          <cell r="BI965">
            <v>0</v>
          </cell>
          <cell r="BJ965">
            <v>0</v>
          </cell>
          <cell r="BK965">
            <v>1</v>
          </cell>
        </row>
        <row r="966">
          <cell r="A966" t="str">
            <v>5151005957</v>
          </cell>
          <cell r="B966" t="str">
            <v>50405</v>
          </cell>
          <cell r="C966" t="str">
            <v>B.J. BED CO. LTD</v>
          </cell>
          <cell r="D966" t="str">
            <v>JOY BANGLA SARAK, K.B. BAZAR JOYDEVPUR GAZIPUR</v>
          </cell>
          <cell r="E966" t="str">
            <v>C036.00</v>
          </cell>
          <cell r="F966" t="str">
            <v>C036.00</v>
          </cell>
          <cell r="G966" t="str">
            <v>PERSONAL EFFECTS AND WEARING A</v>
          </cell>
          <cell r="H966">
            <v>0</v>
          </cell>
          <cell r="I966">
            <v>996</v>
          </cell>
          <cell r="K966">
            <v>0</v>
          </cell>
          <cell r="W966">
            <v>40</v>
          </cell>
          <cell r="BG966">
            <v>0</v>
          </cell>
          <cell r="BH966">
            <v>40</v>
          </cell>
          <cell r="BI966">
            <v>0</v>
          </cell>
          <cell r="BJ966">
            <v>0</v>
          </cell>
          <cell r="BK966">
            <v>1</v>
          </cell>
        </row>
        <row r="967">
          <cell r="A967" t="str">
            <v>5141035603</v>
          </cell>
          <cell r="B967" t="str">
            <v>50405</v>
          </cell>
          <cell r="C967" t="str">
            <v>AMIT FOOTWEAR LTD.</v>
          </cell>
          <cell r="D967" t="str">
            <v>VILL-DESHI PARA, POST-SALNA BAZAR GAZIPUR SADAR, GAZIPUR.</v>
          </cell>
          <cell r="E967" t="str">
            <v>C037.50</v>
          </cell>
          <cell r="F967" t="str">
            <v>C037.50</v>
          </cell>
          <cell r="G967" t="str">
            <v>FOOTWEAR OF ANY MATERIAL</v>
          </cell>
          <cell r="H967">
            <v>0</v>
          </cell>
          <cell r="I967">
            <v>3359</v>
          </cell>
          <cell r="K967">
            <v>0</v>
          </cell>
          <cell r="W967">
            <v>0</v>
          </cell>
          <cell r="BG967">
            <v>0</v>
          </cell>
          <cell r="BH967">
            <v>0</v>
          </cell>
          <cell r="BI967">
            <v>0</v>
          </cell>
          <cell r="BJ967">
            <v>0</v>
          </cell>
          <cell r="BK967">
            <v>1</v>
          </cell>
        </row>
        <row r="968">
          <cell r="A968" t="str">
            <v>5141032492</v>
          </cell>
          <cell r="B968" t="str">
            <v>50405</v>
          </cell>
          <cell r="C968" t="str">
            <v>BANGLADESH FOOTWEAR &amp; LEATHER PRODUC</v>
          </cell>
          <cell r="D968" t="str">
            <v>BANGLADESH MACHINE TOOLS FACTORY LTD, JOYDEBPUR GAZIPUR.</v>
          </cell>
          <cell r="E968" t="str">
            <v>C037.50</v>
          </cell>
          <cell r="F968" t="str">
            <v>C037.50</v>
          </cell>
          <cell r="G968" t="str">
            <v>FOOTWEAR OF ANY MATERIAL</v>
          </cell>
          <cell r="H968">
            <v>0</v>
          </cell>
          <cell r="I968">
            <v>6264</v>
          </cell>
          <cell r="K968">
            <v>0</v>
          </cell>
          <cell r="W968">
            <v>0</v>
          </cell>
          <cell r="BG968">
            <v>0</v>
          </cell>
          <cell r="BH968">
            <v>0</v>
          </cell>
          <cell r="BI968">
            <v>0</v>
          </cell>
          <cell r="BJ968">
            <v>0</v>
          </cell>
          <cell r="BK968">
            <v>1</v>
          </cell>
        </row>
        <row r="969">
          <cell r="A969" t="str">
            <v>5141013510</v>
          </cell>
          <cell r="B969" t="str">
            <v>50405</v>
          </cell>
          <cell r="C969" t="str">
            <v>COSMOPOLITAN SHOE INDUSTRIES LTD.</v>
          </cell>
          <cell r="D969" t="str">
            <v>30 SOUTH SHALNA, SHALNA BAZAR JOYDEVPUR GAZIPUR</v>
          </cell>
          <cell r="E969" t="str">
            <v>C037.50</v>
          </cell>
          <cell r="F969" t="str">
            <v>C037.50</v>
          </cell>
          <cell r="G969" t="str">
            <v>FOOTWEAR OF ANY MATERIAL</v>
          </cell>
          <cell r="H969">
            <v>0</v>
          </cell>
          <cell r="I969">
            <v>5205</v>
          </cell>
          <cell r="K969">
            <v>0</v>
          </cell>
          <cell r="W969">
            <v>0</v>
          </cell>
          <cell r="BG969">
            <v>0</v>
          </cell>
          <cell r="BH969">
            <v>0</v>
          </cell>
          <cell r="BI969">
            <v>0</v>
          </cell>
          <cell r="BJ969">
            <v>0</v>
          </cell>
          <cell r="BK969">
            <v>1</v>
          </cell>
        </row>
        <row r="970">
          <cell r="A970" t="str">
            <v>5141050033</v>
          </cell>
          <cell r="B970" t="str">
            <v>50405</v>
          </cell>
          <cell r="C970" t="str">
            <v>EARTH FOOTWEAR LTD.</v>
          </cell>
          <cell r="D970" t="str">
            <v>BIDC ROAD JOYDEVPUR GAZIPUR</v>
          </cell>
          <cell r="E970" t="str">
            <v>C037.50</v>
          </cell>
          <cell r="F970" t="str">
            <v>C037.50</v>
          </cell>
          <cell r="G970" t="str">
            <v>FOOTWEAR OF ANY MATERIAL</v>
          </cell>
          <cell r="H970">
            <v>0</v>
          </cell>
          <cell r="I970">
            <v>600</v>
          </cell>
          <cell r="K970">
            <v>5</v>
          </cell>
          <cell r="W970">
            <v>50</v>
          </cell>
          <cell r="BG970">
            <v>5</v>
          </cell>
          <cell r="BH970">
            <v>50</v>
          </cell>
          <cell r="BI970">
            <v>0</v>
          </cell>
          <cell r="BJ970">
            <v>0</v>
          </cell>
          <cell r="BK970">
            <v>1</v>
          </cell>
        </row>
        <row r="971">
          <cell r="A971" t="str">
            <v>5141032777</v>
          </cell>
          <cell r="B971" t="str">
            <v>50405</v>
          </cell>
          <cell r="C971" t="str">
            <v>EXPRESS LEATHER PRODUCTS LTD.</v>
          </cell>
          <cell r="D971" t="str">
            <v>MAZHUKHAN POST-HARBAID PUBAIL, GAZIPUR.</v>
          </cell>
          <cell r="E971" t="str">
            <v>C037.50</v>
          </cell>
          <cell r="F971" t="str">
            <v>C037.50</v>
          </cell>
          <cell r="G971" t="str">
            <v>FOOTWEAR OF ANY MATERIAL</v>
          </cell>
          <cell r="H971">
            <v>0</v>
          </cell>
          <cell r="I971">
            <v>5760</v>
          </cell>
          <cell r="K971">
            <v>200</v>
          </cell>
          <cell r="W971">
            <v>305</v>
          </cell>
          <cell r="BG971">
            <v>200</v>
          </cell>
          <cell r="BH971">
            <v>305</v>
          </cell>
          <cell r="BI971">
            <v>0</v>
          </cell>
          <cell r="BJ971">
            <v>0</v>
          </cell>
          <cell r="BK971">
            <v>1</v>
          </cell>
        </row>
        <row r="972">
          <cell r="A972" t="str">
            <v>5151008909</v>
          </cell>
          <cell r="B972" t="str">
            <v>50405</v>
          </cell>
          <cell r="C972" t="str">
            <v>FORTUNA LEATHER CRAFT LIMITED</v>
          </cell>
          <cell r="D972" t="str">
            <v>FORTUNA PARK, KUNIA GAZIPUR.</v>
          </cell>
          <cell r="E972" t="str">
            <v>C037.50</v>
          </cell>
          <cell r="F972" t="str">
            <v>C037.50</v>
          </cell>
          <cell r="G972" t="str">
            <v>FOOTWEAR OF ANY MATERIAL</v>
          </cell>
          <cell r="H972">
            <v>0</v>
          </cell>
          <cell r="I972">
            <v>0</v>
          </cell>
          <cell r="K972">
            <v>0</v>
          </cell>
          <cell r="W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1</v>
          </cell>
        </row>
        <row r="973">
          <cell r="A973" t="str">
            <v>5151029940</v>
          </cell>
          <cell r="B973" t="str">
            <v>50405</v>
          </cell>
          <cell r="C973" t="str">
            <v>ENERGYPAC POWER GENERATION LTD.</v>
          </cell>
          <cell r="D973" t="str">
            <v>VOGRA, BASAN, GAZIPUR SADAR GAZIPUR.</v>
          </cell>
          <cell r="E973" t="str">
            <v>C039.01</v>
          </cell>
          <cell r="F973" t="str">
            <v>C039.01</v>
          </cell>
          <cell r="G973" t="str">
            <v>ELECTRICAL GOODS</v>
          </cell>
          <cell r="H973">
            <v>0</v>
          </cell>
          <cell r="I973">
            <v>0</v>
          </cell>
          <cell r="K973">
            <v>59</v>
          </cell>
          <cell r="W973">
            <v>0</v>
          </cell>
          <cell r="BG973">
            <v>59</v>
          </cell>
          <cell r="BH973">
            <v>0</v>
          </cell>
          <cell r="BI973">
            <v>0</v>
          </cell>
          <cell r="BJ973">
            <v>0</v>
          </cell>
          <cell r="BK973">
            <v>1</v>
          </cell>
        </row>
        <row r="974">
          <cell r="A974" t="str">
            <v>5141051354</v>
          </cell>
          <cell r="B974" t="str">
            <v>50405</v>
          </cell>
          <cell r="C974" t="str">
            <v>H. R. ELECTRONICS</v>
          </cell>
          <cell r="D974" t="str">
            <v>PRO: MD. HARUN OR RASHID, AZIZ MARKET, SHIMULTALI, GAZIPUR.</v>
          </cell>
          <cell r="E974" t="str">
            <v>C039.01</v>
          </cell>
          <cell r="F974" t="str">
            <v>C039.01</v>
          </cell>
          <cell r="G974" t="str">
            <v>ELECTRICAL GOODS</v>
          </cell>
          <cell r="H974">
            <v>0</v>
          </cell>
          <cell r="I974">
            <v>0</v>
          </cell>
          <cell r="K974">
            <v>0</v>
          </cell>
          <cell r="W974">
            <v>0</v>
          </cell>
          <cell r="BG974">
            <v>0</v>
          </cell>
          <cell r="BH974">
            <v>0</v>
          </cell>
          <cell r="BI974">
            <v>0</v>
          </cell>
          <cell r="BJ974">
            <v>0</v>
          </cell>
          <cell r="BK974">
            <v>1</v>
          </cell>
        </row>
        <row r="975">
          <cell r="A975" t="str">
            <v>5141011558</v>
          </cell>
          <cell r="B975" t="str">
            <v>50405</v>
          </cell>
          <cell r="C975" t="str">
            <v>HAYES HAIER APPLIANCES CO., LTD.</v>
          </cell>
          <cell r="D975" t="str">
            <v>TACNAGAPARA JOYDEVPUR GAZIPUR</v>
          </cell>
          <cell r="E975" t="str">
            <v>C039.01</v>
          </cell>
          <cell r="F975" t="str">
            <v>C039.01</v>
          </cell>
          <cell r="G975" t="str">
            <v>ELECTRICAL GOODS</v>
          </cell>
          <cell r="H975">
            <v>0</v>
          </cell>
          <cell r="I975">
            <v>12350</v>
          </cell>
          <cell r="K975">
            <v>500</v>
          </cell>
          <cell r="W975">
            <v>1000</v>
          </cell>
          <cell r="BG975">
            <v>500</v>
          </cell>
          <cell r="BH975">
            <v>1000</v>
          </cell>
          <cell r="BI975">
            <v>0</v>
          </cell>
          <cell r="BJ975">
            <v>0</v>
          </cell>
          <cell r="BK975">
            <v>1</v>
          </cell>
        </row>
        <row r="976">
          <cell r="A976" t="str">
            <v>5141047805</v>
          </cell>
          <cell r="B976" t="str">
            <v>50405</v>
          </cell>
          <cell r="C976" t="str">
            <v>RUZA ELECTRIC CO LTD.</v>
          </cell>
          <cell r="D976" t="str">
            <v>VILL-BOLDA, POST-KALNI GAZIPUR SADAR, GAZIPUR.</v>
          </cell>
          <cell r="E976" t="str">
            <v>C039.01</v>
          </cell>
          <cell r="F976" t="str">
            <v>C039.01</v>
          </cell>
          <cell r="G976" t="str">
            <v>ELECTRICAL GOODS</v>
          </cell>
          <cell r="H976">
            <v>0</v>
          </cell>
          <cell r="K976">
            <v>110</v>
          </cell>
          <cell r="BG976">
            <v>110</v>
          </cell>
          <cell r="BH976">
            <v>0</v>
          </cell>
          <cell r="BI976">
            <v>0</v>
          </cell>
          <cell r="BJ976">
            <v>0</v>
          </cell>
          <cell r="BK976">
            <v>1</v>
          </cell>
        </row>
        <row r="977">
          <cell r="A977" t="str">
            <v>5141047592</v>
          </cell>
          <cell r="B977" t="str">
            <v>50405</v>
          </cell>
          <cell r="C977" t="str">
            <v>B H ELECTRIC CO.</v>
          </cell>
          <cell r="D977" t="str">
            <v>EAST JAYDEVPUR JOYDEVPUR, GAZIPUR.</v>
          </cell>
          <cell r="E977" t="str">
            <v>C039.13</v>
          </cell>
          <cell r="F977" t="str">
            <v>C039.13</v>
          </cell>
          <cell r="G977" t="str">
            <v>ELECTRIC BULB</v>
          </cell>
          <cell r="H977">
            <v>0</v>
          </cell>
          <cell r="I977">
            <v>148</v>
          </cell>
          <cell r="K977">
            <v>12</v>
          </cell>
          <cell r="W977">
            <v>14</v>
          </cell>
          <cell r="BG977">
            <v>12</v>
          </cell>
          <cell r="BH977">
            <v>14</v>
          </cell>
          <cell r="BI977">
            <v>0</v>
          </cell>
          <cell r="BJ977">
            <v>0</v>
          </cell>
          <cell r="BK977">
            <v>1</v>
          </cell>
        </row>
        <row r="978">
          <cell r="A978" t="str">
            <v>5141001051</v>
          </cell>
          <cell r="B978" t="str">
            <v>50405</v>
          </cell>
          <cell r="C978" t="str">
            <v>BELCO LIMITED</v>
          </cell>
          <cell r="D978" t="str">
            <v>BILASHPUR JOYDEVPUR GAZIPUR</v>
          </cell>
          <cell r="E978" t="str">
            <v>C039.13</v>
          </cell>
          <cell r="F978" t="str">
            <v>C039.13</v>
          </cell>
          <cell r="G978" t="str">
            <v>ELECTRIC BULB</v>
          </cell>
          <cell r="H978">
            <v>0</v>
          </cell>
          <cell r="I978">
            <v>0</v>
          </cell>
          <cell r="K978">
            <v>0</v>
          </cell>
          <cell r="W978">
            <v>0</v>
          </cell>
          <cell r="BG978">
            <v>0</v>
          </cell>
          <cell r="BH978">
            <v>0</v>
          </cell>
          <cell r="BI978">
            <v>0</v>
          </cell>
          <cell r="BJ978">
            <v>0</v>
          </cell>
          <cell r="BK978">
            <v>1</v>
          </cell>
        </row>
        <row r="979">
          <cell r="A979" t="str">
            <v>5141047440</v>
          </cell>
          <cell r="B979" t="str">
            <v>50405</v>
          </cell>
          <cell r="C979" t="str">
            <v>MOTIN ELECTRIC LAMPS COMPANY</v>
          </cell>
          <cell r="D979" t="str">
            <v>H-102 MITALI PARA JOYDEVPUR GAZIPUR.</v>
          </cell>
          <cell r="E979" t="str">
            <v>C039.13</v>
          </cell>
          <cell r="F979" t="str">
            <v>C039.13</v>
          </cell>
          <cell r="G979" t="str">
            <v>ELECTRIC BULB</v>
          </cell>
          <cell r="H979">
            <v>0</v>
          </cell>
          <cell r="I979">
            <v>205</v>
          </cell>
          <cell r="K979">
            <v>0</v>
          </cell>
          <cell r="W979">
            <v>15</v>
          </cell>
          <cell r="BG979">
            <v>0</v>
          </cell>
          <cell r="BH979">
            <v>15</v>
          </cell>
          <cell r="BI979">
            <v>0</v>
          </cell>
          <cell r="BJ979">
            <v>0</v>
          </cell>
          <cell r="BK979">
            <v>1</v>
          </cell>
        </row>
        <row r="980">
          <cell r="A980" t="str">
            <v>5141047253</v>
          </cell>
          <cell r="B980" t="str">
            <v>50405</v>
          </cell>
          <cell r="C980" t="str">
            <v>NURUNNAHAR ELECTRIC LAMP CO.</v>
          </cell>
          <cell r="D980" t="str">
            <v>E-103, EAST JOYDEBPUR, MUSLIMABAD ROAD, GAZIPUR.</v>
          </cell>
          <cell r="E980" t="str">
            <v>C039.13</v>
          </cell>
          <cell r="F980" t="str">
            <v>C039.13</v>
          </cell>
          <cell r="G980" t="str">
            <v>ELECTRIC BULB</v>
          </cell>
          <cell r="H980">
            <v>0</v>
          </cell>
          <cell r="I980">
            <v>299</v>
          </cell>
          <cell r="K980">
            <v>54</v>
          </cell>
          <cell r="W980">
            <v>20</v>
          </cell>
          <cell r="BG980">
            <v>54</v>
          </cell>
          <cell r="BH980">
            <v>20</v>
          </cell>
          <cell r="BI980">
            <v>0</v>
          </cell>
          <cell r="BJ980">
            <v>0</v>
          </cell>
          <cell r="BK980">
            <v>1</v>
          </cell>
        </row>
        <row r="981">
          <cell r="A981" t="str">
            <v>5141047725</v>
          </cell>
          <cell r="B981" t="str">
            <v>50405</v>
          </cell>
          <cell r="C981" t="str">
            <v>PALOWAN INDUSTRISE</v>
          </cell>
          <cell r="D981" t="str">
            <v>JAMUNA BARIA GAZIPUR SADAR, GAZIPUR.</v>
          </cell>
          <cell r="E981" t="str">
            <v>C039.13</v>
          </cell>
          <cell r="F981" t="str">
            <v>C039.13</v>
          </cell>
          <cell r="G981" t="str">
            <v>ELECTRIC BULB</v>
          </cell>
          <cell r="H981">
            <v>0</v>
          </cell>
          <cell r="I981">
            <v>108</v>
          </cell>
          <cell r="K981">
            <v>17</v>
          </cell>
          <cell r="W981">
            <v>17</v>
          </cell>
          <cell r="BG981">
            <v>17</v>
          </cell>
          <cell r="BH981">
            <v>17</v>
          </cell>
          <cell r="BI981">
            <v>0</v>
          </cell>
          <cell r="BJ981">
            <v>0</v>
          </cell>
          <cell r="BK981">
            <v>1</v>
          </cell>
        </row>
        <row r="982">
          <cell r="A982" t="str">
            <v>5141048109</v>
          </cell>
          <cell r="B982" t="str">
            <v>50405</v>
          </cell>
          <cell r="C982" t="str">
            <v>SHAHAJALAL ELECTRICE WORKS</v>
          </cell>
          <cell r="D982" t="str">
            <v>K/269 WEST JOYDEBPUR GAZIPUR.</v>
          </cell>
          <cell r="E982" t="str">
            <v>C039.13</v>
          </cell>
          <cell r="F982" t="str">
            <v>C039.13</v>
          </cell>
          <cell r="G982" t="str">
            <v>ELECTRIC BULB</v>
          </cell>
          <cell r="H982">
            <v>0</v>
          </cell>
          <cell r="I982">
            <v>123</v>
          </cell>
          <cell r="K982">
            <v>10</v>
          </cell>
          <cell r="W982">
            <v>10</v>
          </cell>
          <cell r="BG982">
            <v>10</v>
          </cell>
          <cell r="BH982">
            <v>10</v>
          </cell>
          <cell r="BI982">
            <v>0</v>
          </cell>
          <cell r="BJ982">
            <v>0</v>
          </cell>
          <cell r="BK982">
            <v>1</v>
          </cell>
        </row>
        <row r="983">
          <cell r="A983" t="str">
            <v>5141017874</v>
          </cell>
          <cell r="B983" t="str">
            <v>50405</v>
          </cell>
          <cell r="C983" t="str">
            <v>GEMINI ENGINEERING INDUSTRIES LTD.</v>
          </cell>
          <cell r="D983" t="str">
            <v>218, HARINAL JOYDEVPUR GAZIPUR</v>
          </cell>
          <cell r="E983" t="str">
            <v>C039.15</v>
          </cell>
          <cell r="F983" t="str">
            <v>C039.15</v>
          </cell>
          <cell r="G983" t="str">
            <v>ELECTRIC FANS AND ACCESSORIES</v>
          </cell>
          <cell r="H983">
            <v>0</v>
          </cell>
          <cell r="I983">
            <v>4308</v>
          </cell>
          <cell r="K983">
            <v>30</v>
          </cell>
          <cell r="W983">
            <v>50</v>
          </cell>
          <cell r="BG983">
            <v>30</v>
          </cell>
          <cell r="BH983">
            <v>50</v>
          </cell>
          <cell r="BI983">
            <v>0</v>
          </cell>
          <cell r="BJ983">
            <v>0</v>
          </cell>
          <cell r="BK983">
            <v>1</v>
          </cell>
        </row>
        <row r="984">
          <cell r="A984" t="str">
            <v>5151005948</v>
          </cell>
          <cell r="B984" t="str">
            <v>50405</v>
          </cell>
          <cell r="C984" t="str">
            <v>ROYAL ELECTRIC AND CHEMCIAL INDUSTRI</v>
          </cell>
          <cell r="D984" t="str">
            <v>VOGRA, NATIONAL UNIVERSITY JOYDEVPUR GAZIPUR</v>
          </cell>
          <cell r="E984" t="str">
            <v>C039.15</v>
          </cell>
          <cell r="F984" t="str">
            <v>C039.15</v>
          </cell>
          <cell r="G984" t="str">
            <v>ELECTRIC FANS AND ACCESSORIES</v>
          </cell>
          <cell r="H984">
            <v>0</v>
          </cell>
          <cell r="I984">
            <v>1056</v>
          </cell>
          <cell r="K984">
            <v>50</v>
          </cell>
          <cell r="W984">
            <v>50</v>
          </cell>
          <cell r="BG984">
            <v>50</v>
          </cell>
          <cell r="BH984">
            <v>50</v>
          </cell>
          <cell r="BI984">
            <v>0</v>
          </cell>
          <cell r="BJ984">
            <v>0</v>
          </cell>
          <cell r="BK984">
            <v>1</v>
          </cell>
        </row>
        <row r="985">
          <cell r="A985" t="str">
            <v>5141011521</v>
          </cell>
          <cell r="B985" t="str">
            <v>50405</v>
          </cell>
          <cell r="C985" t="str">
            <v>ENGINEERS ELECTRIC COMPANY (PVT.) LT</v>
          </cell>
          <cell r="D985" t="str">
            <v>SHIRIR CHALA, BAGHER BAZAR, VOBANIP JOYDEVPUR GAZIPUR</v>
          </cell>
          <cell r="E985" t="str">
            <v>C039.23</v>
          </cell>
          <cell r="F985" t="str">
            <v>C039.23</v>
          </cell>
          <cell r="G985" t="str">
            <v>ELECTRIC TRANSFORMER</v>
          </cell>
          <cell r="H985">
            <v>0</v>
          </cell>
          <cell r="I985">
            <v>300</v>
          </cell>
          <cell r="K985">
            <v>0</v>
          </cell>
          <cell r="W985">
            <v>15</v>
          </cell>
          <cell r="BG985">
            <v>0</v>
          </cell>
          <cell r="BH985">
            <v>15</v>
          </cell>
          <cell r="BI985">
            <v>0</v>
          </cell>
          <cell r="BJ985">
            <v>0</v>
          </cell>
          <cell r="BK985">
            <v>1</v>
          </cell>
        </row>
        <row r="986">
          <cell r="A986" t="str">
            <v>5141025785</v>
          </cell>
          <cell r="B986" t="str">
            <v>50405</v>
          </cell>
          <cell r="C986" t="str">
            <v>RAMS POWER TECHNOLOGY LIMITED</v>
          </cell>
          <cell r="D986" t="str">
            <v>TECHNAGAPARA CHANDANA CHOURASTA GAZIPUR</v>
          </cell>
          <cell r="E986" t="str">
            <v>C039.23</v>
          </cell>
          <cell r="F986" t="str">
            <v>C039.23</v>
          </cell>
          <cell r="G986" t="str">
            <v>ELECTRIC TRANSFORMER</v>
          </cell>
          <cell r="H986">
            <v>0</v>
          </cell>
          <cell r="I986">
            <v>12</v>
          </cell>
          <cell r="K986">
            <v>0</v>
          </cell>
          <cell r="W986">
            <v>0</v>
          </cell>
          <cell r="BG986">
            <v>0</v>
          </cell>
          <cell r="BH986">
            <v>0</v>
          </cell>
          <cell r="BI986">
            <v>0</v>
          </cell>
          <cell r="BJ986">
            <v>0</v>
          </cell>
          <cell r="BK986">
            <v>1</v>
          </cell>
        </row>
        <row r="987">
          <cell r="A987" t="str">
            <v>5141035774</v>
          </cell>
          <cell r="B987" t="str">
            <v>50405</v>
          </cell>
          <cell r="C987" t="str">
            <v>SHAKTI ENGINEERING LTD.</v>
          </cell>
          <cell r="D987" t="str">
            <v>KUDABO, MIRER BAZAR, PUBAIL GAZIPUR.</v>
          </cell>
          <cell r="E987" t="str">
            <v>C039.23</v>
          </cell>
          <cell r="F987" t="str">
            <v>C039.23</v>
          </cell>
          <cell r="G987" t="str">
            <v>ELECTRIC TRANSFORMER</v>
          </cell>
          <cell r="H987">
            <v>0</v>
          </cell>
          <cell r="I987">
            <v>1996</v>
          </cell>
          <cell r="K987">
            <v>772</v>
          </cell>
          <cell r="W987">
            <v>119</v>
          </cell>
          <cell r="BG987">
            <v>772</v>
          </cell>
          <cell r="BH987">
            <v>119</v>
          </cell>
          <cell r="BI987">
            <v>0</v>
          </cell>
          <cell r="BJ987">
            <v>0</v>
          </cell>
          <cell r="BK987">
            <v>1</v>
          </cell>
        </row>
        <row r="988">
          <cell r="A988" t="str">
            <v>5141041749</v>
          </cell>
          <cell r="B988" t="str">
            <v>50405</v>
          </cell>
          <cell r="C988" t="str">
            <v>SERVE LAND DEVELOPMENT PROJECT LTD.</v>
          </cell>
          <cell r="D988" t="str">
            <v>VILL-MAGDUBI, POST-HAYDARABAD GAZIPUR.</v>
          </cell>
          <cell r="E988" t="str">
            <v>C040.03</v>
          </cell>
          <cell r="F988" t="str">
            <v>C040.03</v>
          </cell>
          <cell r="G988" t="str">
            <v>COLOR TV</v>
          </cell>
          <cell r="H988">
            <v>0</v>
          </cell>
          <cell r="I988">
            <v>132</v>
          </cell>
          <cell r="K988">
            <v>0</v>
          </cell>
          <cell r="W988">
            <v>0</v>
          </cell>
          <cell r="BG988">
            <v>0</v>
          </cell>
          <cell r="BH988">
            <v>0</v>
          </cell>
          <cell r="BI988">
            <v>0</v>
          </cell>
          <cell r="BJ988">
            <v>0</v>
          </cell>
          <cell r="BK988">
            <v>1</v>
          </cell>
        </row>
        <row r="989">
          <cell r="A989" t="str">
            <v>5151030279</v>
          </cell>
          <cell r="B989" t="str">
            <v>50405</v>
          </cell>
          <cell r="C989" t="str">
            <v>MYONE ELECTRONICS INDUSTRIES LTD.</v>
          </cell>
          <cell r="D989" t="str">
            <v>136/10 DAKHIN KHAN, DHIRASRAM BISWA ROAD, GAZIPUR.</v>
          </cell>
          <cell r="E989" t="str">
            <v>C040.10</v>
          </cell>
          <cell r="F989" t="str">
            <v>C040.10</v>
          </cell>
          <cell r="G989" t="str">
            <v>Miscl. Electronic Products</v>
          </cell>
          <cell r="H989">
            <v>0</v>
          </cell>
          <cell r="I989">
            <v>3120</v>
          </cell>
          <cell r="K989">
            <v>2000</v>
          </cell>
          <cell r="W989">
            <v>32</v>
          </cell>
          <cell r="BG989">
            <v>2000</v>
          </cell>
          <cell r="BH989">
            <v>32</v>
          </cell>
          <cell r="BI989">
            <v>0</v>
          </cell>
          <cell r="BJ989">
            <v>0</v>
          </cell>
          <cell r="BK989">
            <v>1</v>
          </cell>
        </row>
        <row r="990">
          <cell r="A990" t="str">
            <v>5141029497</v>
          </cell>
          <cell r="B990" t="str">
            <v>50405</v>
          </cell>
          <cell r="C990" t="str">
            <v>RONG FAR LINING IND.(PVT)LTD(UNIT-2)</v>
          </cell>
          <cell r="D990" t="str">
            <v>MOUZA-37 TECKNOGPARA CHANDANA CHOWRASTA GAZIPUR.</v>
          </cell>
          <cell r="E990" t="str">
            <v>C052.00</v>
          </cell>
          <cell r="F990" t="str">
            <v>C052.00</v>
          </cell>
          <cell r="G990" t="str">
            <v>GARMENTS ACCESSORIES (NON-FABR</v>
          </cell>
          <cell r="H990">
            <v>0</v>
          </cell>
          <cell r="I990">
            <v>708</v>
          </cell>
          <cell r="K990">
            <v>48</v>
          </cell>
          <cell r="W990">
            <v>47</v>
          </cell>
          <cell r="BG990">
            <v>48</v>
          </cell>
          <cell r="BH990">
            <v>47</v>
          </cell>
          <cell r="BI990">
            <v>0</v>
          </cell>
          <cell r="BJ990">
            <v>0</v>
          </cell>
          <cell r="BK990">
            <v>1</v>
          </cell>
        </row>
        <row r="991">
          <cell r="A991" t="str">
            <v>5141029335</v>
          </cell>
          <cell r="B991" t="str">
            <v>50405</v>
          </cell>
          <cell r="C991" t="str">
            <v>RONG FAR LININGIND.(PVT LTD(U-1)</v>
          </cell>
          <cell r="D991" t="str">
            <v>MOUZA-37 TECKNOGPARA CHANDANA CHOWRASTA GAZIPUR.</v>
          </cell>
          <cell r="E991" t="str">
            <v>C052.00</v>
          </cell>
          <cell r="F991" t="str">
            <v>C052.00</v>
          </cell>
          <cell r="G991" t="str">
            <v>GARMENTS ACCESSORIES (NON-FABR</v>
          </cell>
          <cell r="H991">
            <v>0</v>
          </cell>
          <cell r="I991">
            <v>420</v>
          </cell>
          <cell r="K991">
            <v>27</v>
          </cell>
          <cell r="W991">
            <v>25</v>
          </cell>
          <cell r="BG991">
            <v>27</v>
          </cell>
          <cell r="BH991">
            <v>25</v>
          </cell>
          <cell r="BI991">
            <v>0</v>
          </cell>
          <cell r="BJ991">
            <v>0</v>
          </cell>
          <cell r="BK991">
            <v>1</v>
          </cell>
        </row>
        <row r="992">
          <cell r="A992" t="str">
            <v>5141022546</v>
          </cell>
          <cell r="B992" t="str">
            <v>50405</v>
          </cell>
          <cell r="C992" t="str">
            <v>COLUMBIA  APPARELS  LIMITED.</v>
          </cell>
          <cell r="D992" t="str">
            <v>PLOT NO - 228/1, 2ND &amp; 3RD FLOOR TIN SHARAK, LUXMIPURA JOYDEBPUR, GAZIPUR</v>
          </cell>
          <cell r="E992" t="str">
            <v>E035.43</v>
          </cell>
          <cell r="F992" t="str">
            <v>E035.43</v>
          </cell>
          <cell r="G992" t="str">
            <v>GRAY CLOTH</v>
          </cell>
          <cell r="H992">
            <v>0</v>
          </cell>
          <cell r="I992">
            <v>0</v>
          </cell>
          <cell r="K992">
            <v>0</v>
          </cell>
          <cell r="W992">
            <v>0</v>
          </cell>
          <cell r="BG992">
            <v>0</v>
          </cell>
          <cell r="BH992">
            <v>0</v>
          </cell>
          <cell r="BI992">
            <v>0</v>
          </cell>
          <cell r="BJ992">
            <v>0</v>
          </cell>
          <cell r="BK992">
            <v>1</v>
          </cell>
        </row>
        <row r="993">
          <cell r="A993" t="str">
            <v>5141032465</v>
          </cell>
          <cell r="B993" t="str">
            <v>50405</v>
          </cell>
          <cell r="C993" t="str">
            <v>GENESIS FASHIONS LIMITED.</v>
          </cell>
          <cell r="D993" t="str">
            <v>228/1 TIN SARAK (1ST FL.) LUXMIPURA JOYDEVPUR, GAZIPUR.</v>
          </cell>
          <cell r="E993" t="str">
            <v>E035.43</v>
          </cell>
          <cell r="F993" t="str">
            <v>E035.43</v>
          </cell>
          <cell r="G993" t="str">
            <v>GRAY CLOTH</v>
          </cell>
          <cell r="H993">
            <v>0</v>
          </cell>
          <cell r="I993">
            <v>0</v>
          </cell>
          <cell r="K993">
            <v>0</v>
          </cell>
          <cell r="W993">
            <v>0</v>
          </cell>
          <cell r="BG993">
            <v>0</v>
          </cell>
          <cell r="BH993">
            <v>0</v>
          </cell>
          <cell r="BI993">
            <v>0</v>
          </cell>
          <cell r="BJ993">
            <v>0</v>
          </cell>
          <cell r="BK993">
            <v>1</v>
          </cell>
        </row>
        <row r="994">
          <cell r="A994" t="str">
            <v>405MISITEM</v>
          </cell>
          <cell r="B994" t="str">
            <v>50405</v>
          </cell>
          <cell r="C994" t="str">
            <v>MISCL. ITEMS</v>
          </cell>
          <cell r="E994" t="str">
            <v>E035.97</v>
          </cell>
          <cell r="F994" t="str">
            <v>E035.97</v>
          </cell>
          <cell r="G994" t="str">
            <v>MISCL. ITEMS</v>
          </cell>
          <cell r="H994">
            <v>0</v>
          </cell>
          <cell r="I994">
            <v>0</v>
          </cell>
          <cell r="K994">
            <v>12</v>
          </cell>
          <cell r="W994">
            <v>0</v>
          </cell>
          <cell r="BG994">
            <v>12</v>
          </cell>
          <cell r="BH994">
            <v>0</v>
          </cell>
          <cell r="BI994">
            <v>0</v>
          </cell>
          <cell r="BJ994">
            <v>0</v>
          </cell>
          <cell r="BK994">
            <v>1</v>
          </cell>
        </row>
        <row r="995">
          <cell r="A995" t="str">
            <v>5151019416</v>
          </cell>
          <cell r="B995" t="str">
            <v>50405</v>
          </cell>
          <cell r="C995" t="str">
            <v>MOHAMMADIA HOTEL &amp; RESTAURANT</v>
          </cell>
          <cell r="D995" t="str">
            <v>CHANDANA CHOWRASTA GAZIPUR.</v>
          </cell>
          <cell r="E995" t="str">
            <v>S001.00</v>
          </cell>
          <cell r="F995" t="str">
            <v>S001.00</v>
          </cell>
          <cell r="G995" t="str">
            <v>HOTEL &amp; RESTAURANT</v>
          </cell>
          <cell r="H995">
            <v>0</v>
          </cell>
          <cell r="I995">
            <v>60</v>
          </cell>
          <cell r="K995">
            <v>0</v>
          </cell>
          <cell r="W995">
            <v>0</v>
          </cell>
          <cell r="BG995">
            <v>0</v>
          </cell>
          <cell r="BH995">
            <v>0</v>
          </cell>
          <cell r="BI995">
            <v>0</v>
          </cell>
          <cell r="BJ995">
            <v>0</v>
          </cell>
          <cell r="BK995">
            <v>1</v>
          </cell>
        </row>
        <row r="996">
          <cell r="A996" t="str">
            <v>5141003914</v>
          </cell>
          <cell r="B996" t="str">
            <v>50405</v>
          </cell>
          <cell r="C996" t="str">
            <v>AHAMEDIA HOTEL</v>
          </cell>
          <cell r="D996" t="str">
            <v>MOSJID ROAD, JOYDEVPUR GAZIPUR</v>
          </cell>
          <cell r="E996" t="str">
            <v>S001.10</v>
          </cell>
          <cell r="F996" t="str">
            <v>S001.10</v>
          </cell>
          <cell r="G996" t="str">
            <v>HOTEL</v>
          </cell>
          <cell r="H996">
            <v>0</v>
          </cell>
          <cell r="I996">
            <v>48</v>
          </cell>
          <cell r="K996">
            <v>0</v>
          </cell>
          <cell r="W996">
            <v>4</v>
          </cell>
          <cell r="BG996">
            <v>0</v>
          </cell>
          <cell r="BH996">
            <v>4</v>
          </cell>
          <cell r="BI996">
            <v>0</v>
          </cell>
          <cell r="BJ996">
            <v>0</v>
          </cell>
          <cell r="BK996">
            <v>1</v>
          </cell>
        </row>
        <row r="997">
          <cell r="A997" t="str">
            <v>5141026953</v>
          </cell>
          <cell r="B997" t="str">
            <v>50405</v>
          </cell>
          <cell r="C997" t="str">
            <v>FOOD &amp; FUN</v>
          </cell>
          <cell r="D997" t="str">
            <v>PRO: MIRZA MOINUDDIN, KEBIR MARKET  RAJBARI ROAD, JOYDEBPUR GAZIPUR</v>
          </cell>
          <cell r="E997" t="str">
            <v>S001.10</v>
          </cell>
          <cell r="F997" t="str">
            <v>S001.10</v>
          </cell>
          <cell r="G997" t="str">
            <v>HOTEL</v>
          </cell>
          <cell r="H997">
            <v>0</v>
          </cell>
          <cell r="I997">
            <v>24</v>
          </cell>
          <cell r="K997">
            <v>2</v>
          </cell>
          <cell r="W997">
            <v>2</v>
          </cell>
          <cell r="BG997">
            <v>2</v>
          </cell>
          <cell r="BH997">
            <v>2</v>
          </cell>
          <cell r="BI997">
            <v>0</v>
          </cell>
          <cell r="BJ997">
            <v>0</v>
          </cell>
          <cell r="BK997">
            <v>1</v>
          </cell>
        </row>
        <row r="998">
          <cell r="A998" t="str">
            <v>5141026962</v>
          </cell>
          <cell r="B998" t="str">
            <v>50405</v>
          </cell>
          <cell r="C998" t="str">
            <v>FOOD PARK</v>
          </cell>
          <cell r="D998" t="str">
            <v>PRO: MIRZA MOINUDDIN, RAJBARI ROAD JOYDEBPUR GAZIPUR</v>
          </cell>
          <cell r="E998" t="str">
            <v>S001.10</v>
          </cell>
          <cell r="F998" t="str">
            <v>S001.10</v>
          </cell>
          <cell r="G998" t="str">
            <v>HOTEL</v>
          </cell>
          <cell r="H998">
            <v>0</v>
          </cell>
          <cell r="I998">
            <v>24</v>
          </cell>
          <cell r="K998">
            <v>1</v>
          </cell>
          <cell r="W998">
            <v>1</v>
          </cell>
          <cell r="BG998">
            <v>1</v>
          </cell>
          <cell r="BH998">
            <v>1</v>
          </cell>
          <cell r="BI998">
            <v>0</v>
          </cell>
          <cell r="BJ998">
            <v>0</v>
          </cell>
          <cell r="BK998">
            <v>1</v>
          </cell>
        </row>
        <row r="999">
          <cell r="A999" t="str">
            <v>5141002336</v>
          </cell>
          <cell r="B999" t="str">
            <v>50405</v>
          </cell>
          <cell r="C999" t="str">
            <v>NEW CHINA PALACE</v>
          </cell>
          <cell r="D999" t="str">
            <v>MOISON, KHAMER KAPASIA GAZIPUR</v>
          </cell>
          <cell r="E999" t="str">
            <v>S001.10</v>
          </cell>
          <cell r="F999" t="str">
            <v>S001.10</v>
          </cell>
          <cell r="G999" t="str">
            <v>HOTEL</v>
          </cell>
          <cell r="H999">
            <v>0</v>
          </cell>
          <cell r="I999">
            <v>36</v>
          </cell>
          <cell r="K999">
            <v>0</v>
          </cell>
          <cell r="W999">
            <v>3</v>
          </cell>
          <cell r="BG999">
            <v>0</v>
          </cell>
          <cell r="BH999">
            <v>3</v>
          </cell>
          <cell r="BI999">
            <v>0</v>
          </cell>
          <cell r="BJ999">
            <v>0</v>
          </cell>
          <cell r="BK999">
            <v>1</v>
          </cell>
        </row>
        <row r="1000">
          <cell r="A1000" t="str">
            <v>5141011317</v>
          </cell>
          <cell r="B1000" t="str">
            <v>50405</v>
          </cell>
          <cell r="C1000" t="str">
            <v>NEW GAZIPUR BIRANI HOUSE</v>
          </cell>
          <cell r="D1000" t="str">
            <v>101, RAILWAY MARKET JOYDEVPUR GAZIPUR</v>
          </cell>
          <cell r="E1000" t="str">
            <v>S001.10</v>
          </cell>
          <cell r="F1000" t="str">
            <v>S001.10</v>
          </cell>
          <cell r="G1000" t="str">
            <v>HOTEL</v>
          </cell>
          <cell r="H1000">
            <v>0</v>
          </cell>
          <cell r="I1000">
            <v>36</v>
          </cell>
          <cell r="K1000">
            <v>2</v>
          </cell>
          <cell r="W1000">
            <v>2</v>
          </cell>
          <cell r="BG1000">
            <v>2</v>
          </cell>
          <cell r="BH1000">
            <v>2</v>
          </cell>
          <cell r="BI1000">
            <v>0</v>
          </cell>
          <cell r="BJ1000">
            <v>0</v>
          </cell>
          <cell r="BK1000">
            <v>1</v>
          </cell>
        </row>
        <row r="1001">
          <cell r="A1001" t="str">
            <v>5151028736</v>
          </cell>
          <cell r="B1001" t="str">
            <v>50405</v>
          </cell>
          <cell r="C1001" t="str">
            <v>SEVEN STAR THAI CHINEESE RESTAURANT</v>
          </cell>
          <cell r="D1001" t="str">
            <v>BOARD BAZAR GAZIPUR.</v>
          </cell>
          <cell r="E1001" t="str">
            <v>S001.10</v>
          </cell>
          <cell r="F1001" t="str">
            <v>S001.10</v>
          </cell>
          <cell r="G1001" t="str">
            <v>HOTEL</v>
          </cell>
          <cell r="H1001">
            <v>0</v>
          </cell>
          <cell r="I1001">
            <v>60</v>
          </cell>
          <cell r="K1001">
            <v>0</v>
          </cell>
          <cell r="W1001">
            <v>0</v>
          </cell>
          <cell r="BG1001">
            <v>0</v>
          </cell>
          <cell r="BH1001">
            <v>0</v>
          </cell>
          <cell r="BI1001">
            <v>0</v>
          </cell>
          <cell r="BJ1001">
            <v>0</v>
          </cell>
          <cell r="BK1001">
            <v>1</v>
          </cell>
        </row>
        <row r="1002">
          <cell r="A1002" t="str">
            <v>5141003727</v>
          </cell>
          <cell r="B1002" t="str">
            <v>50405</v>
          </cell>
          <cell r="C1002" t="str">
            <v>SURMA (HOTEL) RESTA. AND SWEETMEAT</v>
          </cell>
          <cell r="D1002" t="str">
            <v>MASJID ROAD JOYDEVPUR GAZIPUR</v>
          </cell>
          <cell r="E1002" t="str">
            <v>S001.10</v>
          </cell>
          <cell r="F1002" t="str">
            <v>S001.10</v>
          </cell>
          <cell r="G1002" t="str">
            <v>HOTEL</v>
          </cell>
          <cell r="H1002">
            <v>0</v>
          </cell>
          <cell r="I1002">
            <v>155</v>
          </cell>
          <cell r="K1002">
            <v>14</v>
          </cell>
          <cell r="W1002">
            <v>18</v>
          </cell>
          <cell r="BG1002">
            <v>14</v>
          </cell>
          <cell r="BH1002">
            <v>18</v>
          </cell>
          <cell r="BI1002">
            <v>0</v>
          </cell>
          <cell r="BJ1002">
            <v>0</v>
          </cell>
          <cell r="BK1002">
            <v>1</v>
          </cell>
        </row>
        <row r="1003">
          <cell r="A1003" t="str">
            <v>5151014812</v>
          </cell>
          <cell r="B1003" t="str">
            <v>50405</v>
          </cell>
          <cell r="C1003" t="str">
            <v>TRIPTI HOTEL</v>
          </cell>
          <cell r="D1003" t="str">
            <v>BOARD BAZAR GAZIPUR.</v>
          </cell>
          <cell r="E1003" t="str">
            <v>S001.10</v>
          </cell>
          <cell r="F1003" t="str">
            <v>S001.10</v>
          </cell>
          <cell r="G1003" t="str">
            <v>HOTEL</v>
          </cell>
          <cell r="H1003">
            <v>0</v>
          </cell>
          <cell r="I1003">
            <v>60</v>
          </cell>
          <cell r="K1003">
            <v>0</v>
          </cell>
          <cell r="W1003">
            <v>0</v>
          </cell>
          <cell r="BG1003">
            <v>0</v>
          </cell>
          <cell r="BH1003">
            <v>0</v>
          </cell>
          <cell r="BI1003">
            <v>0</v>
          </cell>
          <cell r="BJ1003">
            <v>0</v>
          </cell>
          <cell r="BK1003">
            <v>1</v>
          </cell>
        </row>
        <row r="1004">
          <cell r="A1004" t="str">
            <v>5141033972</v>
          </cell>
          <cell r="B1004" t="str">
            <v>50405</v>
          </cell>
          <cell r="C1004" t="str">
            <v>ZAZSHIP CANTEEN</v>
          </cell>
          <cell r="D1004" t="str">
            <v>ZAZ ADALAT BHABAN GAZIPUR.</v>
          </cell>
          <cell r="E1004" t="str">
            <v>S001.10</v>
          </cell>
          <cell r="F1004" t="str">
            <v>S001.10</v>
          </cell>
          <cell r="G1004" t="str">
            <v>HOTEL</v>
          </cell>
          <cell r="H1004">
            <v>0</v>
          </cell>
          <cell r="I1004">
            <v>12</v>
          </cell>
          <cell r="K1004">
            <v>0</v>
          </cell>
          <cell r="W1004">
            <v>0</v>
          </cell>
          <cell r="BG1004">
            <v>0</v>
          </cell>
          <cell r="BH1004">
            <v>0</v>
          </cell>
          <cell r="BI1004">
            <v>0</v>
          </cell>
          <cell r="BJ1004">
            <v>0</v>
          </cell>
          <cell r="BK1004">
            <v>1</v>
          </cell>
        </row>
        <row r="1005">
          <cell r="A1005" t="str">
            <v>5141033151</v>
          </cell>
          <cell r="B1005" t="str">
            <v>50405</v>
          </cell>
          <cell r="C1005" t="str">
            <v>MODERN ABASHIK HOTEL</v>
          </cell>
          <cell r="D1005" t="str">
            <v>BHAWAL COMPLEX, THANA ROAD JOYDEBPUR BAZAR, GAZIPUR.</v>
          </cell>
          <cell r="E1005" t="str">
            <v>S001.10</v>
          </cell>
          <cell r="F1005" t="str">
            <v>S001.10</v>
          </cell>
          <cell r="G1005" t="str">
            <v>RESTAURANT (ABASHIK)</v>
          </cell>
          <cell r="H1005">
            <v>0</v>
          </cell>
          <cell r="I1005">
            <v>24</v>
          </cell>
          <cell r="K1005">
            <v>2</v>
          </cell>
          <cell r="W1005">
            <v>1</v>
          </cell>
          <cell r="BG1005">
            <v>2</v>
          </cell>
          <cell r="BH1005">
            <v>1</v>
          </cell>
          <cell r="BI1005">
            <v>0</v>
          </cell>
          <cell r="BJ1005">
            <v>0</v>
          </cell>
          <cell r="BK1005">
            <v>1</v>
          </cell>
        </row>
        <row r="1006">
          <cell r="A1006" t="str">
            <v>5151019381</v>
          </cell>
          <cell r="B1006" t="str">
            <v>50405</v>
          </cell>
          <cell r="C1006" t="str">
            <v>HOTEL RAJMONI (ABASHIK)</v>
          </cell>
          <cell r="D1006" t="str">
            <v>CHANDANA CHOWRASTA GAZIPUR.</v>
          </cell>
          <cell r="E1006" t="str">
            <v>S001.10</v>
          </cell>
          <cell r="F1006" t="str">
            <v>S001.10</v>
          </cell>
          <cell r="G1006" t="str">
            <v>RESTAURANT(ABASHIK)</v>
          </cell>
          <cell r="H1006">
            <v>0</v>
          </cell>
          <cell r="I1006">
            <v>36</v>
          </cell>
          <cell r="K1006">
            <v>3</v>
          </cell>
          <cell r="W1006">
            <v>0</v>
          </cell>
          <cell r="BG1006">
            <v>3</v>
          </cell>
          <cell r="BH1006">
            <v>0</v>
          </cell>
          <cell r="BI1006">
            <v>0</v>
          </cell>
          <cell r="BJ1006">
            <v>0</v>
          </cell>
          <cell r="BK1006">
            <v>1</v>
          </cell>
        </row>
        <row r="1007">
          <cell r="A1007" t="str">
            <v>OTHER50405</v>
          </cell>
          <cell r="B1007" t="str">
            <v>50405</v>
          </cell>
          <cell r="C1007" t="str">
            <v>OTHER HOTEL &amp; RESTURA</v>
          </cell>
          <cell r="E1007" t="str">
            <v>S001.20</v>
          </cell>
          <cell r="F1007" t="str">
            <v>S001.20</v>
          </cell>
          <cell r="G1007" t="str">
            <v>HOTEL &amp; RESTAURANT</v>
          </cell>
          <cell r="H1007">
            <v>0</v>
          </cell>
          <cell r="I1007">
            <v>0</v>
          </cell>
          <cell r="K1007">
            <v>2</v>
          </cell>
          <cell r="W1007">
            <v>0</v>
          </cell>
          <cell r="BG1007">
            <v>2</v>
          </cell>
          <cell r="BH1007">
            <v>0</v>
          </cell>
          <cell r="BI1007">
            <v>0</v>
          </cell>
          <cell r="BJ1007">
            <v>0</v>
          </cell>
          <cell r="BK1007">
            <v>1</v>
          </cell>
        </row>
        <row r="1008">
          <cell r="A1008" t="str">
            <v>5151029227</v>
          </cell>
          <cell r="B1008" t="str">
            <v>50405</v>
          </cell>
          <cell r="C1008" t="str">
            <v>BANGLAR RADHUNI RESTUARANT</v>
          </cell>
          <cell r="D1008" t="str">
            <v>MANSUR ALI SUPER MARKET BOARD BAZAR, GAZIPUR.</v>
          </cell>
          <cell r="E1008" t="str">
            <v>S001.20</v>
          </cell>
          <cell r="F1008" t="str">
            <v>S001.20</v>
          </cell>
          <cell r="G1008" t="str">
            <v>RESTAURANT</v>
          </cell>
          <cell r="H1008">
            <v>0</v>
          </cell>
          <cell r="I1008">
            <v>60</v>
          </cell>
          <cell r="K1008">
            <v>3</v>
          </cell>
          <cell r="W1008">
            <v>3</v>
          </cell>
          <cell r="BG1008">
            <v>3</v>
          </cell>
          <cell r="BH1008">
            <v>3</v>
          </cell>
          <cell r="BI1008">
            <v>0</v>
          </cell>
          <cell r="BJ1008">
            <v>0</v>
          </cell>
          <cell r="BK1008">
            <v>1</v>
          </cell>
        </row>
        <row r="1009">
          <cell r="A1009" t="str">
            <v>5151031679</v>
          </cell>
          <cell r="B1009" t="str">
            <v>50405</v>
          </cell>
          <cell r="C1009" t="str">
            <v>KHAZA HOTEL &amp; RESTAURANT</v>
          </cell>
          <cell r="D1009" t="str">
            <v>CHANDANA CHOWRASTA, GAZIPUR.</v>
          </cell>
          <cell r="E1009" t="str">
            <v>S001.20</v>
          </cell>
          <cell r="F1009" t="str">
            <v>S001.20</v>
          </cell>
          <cell r="G1009" t="str">
            <v>RESTAURANT</v>
          </cell>
          <cell r="H1009">
            <v>0</v>
          </cell>
          <cell r="I1009">
            <v>60</v>
          </cell>
          <cell r="K1009">
            <v>6</v>
          </cell>
          <cell r="W1009">
            <v>0</v>
          </cell>
          <cell r="BG1009">
            <v>6</v>
          </cell>
          <cell r="BH1009">
            <v>0</v>
          </cell>
          <cell r="BI1009">
            <v>0</v>
          </cell>
          <cell r="BJ1009">
            <v>0</v>
          </cell>
          <cell r="BK1009">
            <v>1</v>
          </cell>
        </row>
        <row r="1010">
          <cell r="A1010" t="str">
            <v>5141033990</v>
          </cell>
          <cell r="B1010" t="str">
            <v>50405</v>
          </cell>
          <cell r="C1010" t="str">
            <v>NEW SURMA RESTURA &amp; MINI CHINES</v>
          </cell>
          <cell r="D1010" t="str">
            <v>32 POURA SUPER MARKET (1ST FL.) THANA ROAD, JOYDEBPUR GAZIPUR.</v>
          </cell>
          <cell r="E1010" t="str">
            <v>S001.20</v>
          </cell>
          <cell r="F1010" t="str">
            <v>S001.20</v>
          </cell>
          <cell r="G1010" t="str">
            <v>RESTAURANT</v>
          </cell>
          <cell r="H1010">
            <v>0</v>
          </cell>
          <cell r="I1010">
            <v>204</v>
          </cell>
          <cell r="K1010">
            <v>13</v>
          </cell>
          <cell r="W1010">
            <v>15</v>
          </cell>
          <cell r="BG1010">
            <v>13</v>
          </cell>
          <cell r="BH1010">
            <v>15</v>
          </cell>
          <cell r="BI1010">
            <v>0</v>
          </cell>
          <cell r="BJ1010">
            <v>0</v>
          </cell>
          <cell r="BK1010">
            <v>1</v>
          </cell>
        </row>
        <row r="1011">
          <cell r="A1011" t="str">
            <v>5151030625</v>
          </cell>
          <cell r="B1011" t="str">
            <v>50405</v>
          </cell>
          <cell r="C1011" t="str">
            <v>TAZMOHAL HOTEL &amp; RESTUARENT</v>
          </cell>
          <cell r="D1011" t="str">
            <v>DHAKA ROAD, CHANDANA CHOWRASTA GAZIPUR.</v>
          </cell>
          <cell r="E1011" t="str">
            <v>S001.20</v>
          </cell>
          <cell r="F1011" t="str">
            <v>S001.20</v>
          </cell>
          <cell r="G1011" t="str">
            <v>RESTAURANT</v>
          </cell>
          <cell r="H1011">
            <v>0</v>
          </cell>
          <cell r="I1011">
            <v>60</v>
          </cell>
          <cell r="K1011">
            <v>3</v>
          </cell>
          <cell r="W1011">
            <v>0</v>
          </cell>
          <cell r="BG1011">
            <v>3</v>
          </cell>
          <cell r="BH1011">
            <v>0</v>
          </cell>
          <cell r="BI1011">
            <v>0</v>
          </cell>
          <cell r="BJ1011">
            <v>0</v>
          </cell>
          <cell r="BK1011">
            <v>1</v>
          </cell>
        </row>
        <row r="1012">
          <cell r="A1012" t="str">
            <v>5151014849</v>
          </cell>
          <cell r="B1012" t="str">
            <v>50405</v>
          </cell>
          <cell r="C1012" t="str">
            <v>FAKRUUDIN DECORATORS</v>
          </cell>
          <cell r="D1012" t="str">
            <v>BOARD BAZAR GAZIPUR.</v>
          </cell>
          <cell r="E1012" t="str">
            <v>S002.00</v>
          </cell>
          <cell r="F1012" t="str">
            <v>S002.00</v>
          </cell>
          <cell r="G1012" t="str">
            <v>DECORATORS &amp; CATERERS</v>
          </cell>
          <cell r="H1012">
            <v>0</v>
          </cell>
          <cell r="I1012">
            <v>24</v>
          </cell>
          <cell r="K1012">
            <v>0</v>
          </cell>
          <cell r="W1012">
            <v>0</v>
          </cell>
          <cell r="BG1012">
            <v>0</v>
          </cell>
          <cell r="BH1012">
            <v>0</v>
          </cell>
          <cell r="BI1012">
            <v>0</v>
          </cell>
          <cell r="BJ1012">
            <v>0</v>
          </cell>
          <cell r="BK1012">
            <v>1</v>
          </cell>
        </row>
        <row r="1013">
          <cell r="A1013" t="str">
            <v>5141031215</v>
          </cell>
          <cell r="B1013" t="str">
            <v>50405</v>
          </cell>
          <cell r="C1013" t="str">
            <v>KAZI HANIF DECORATORS</v>
          </cell>
          <cell r="D1013" t="str">
            <v>5 NO GIASH MANSION, SHIMULTOLI BAZAR, JOYDEBPUR, GAZIPUR.</v>
          </cell>
          <cell r="E1013" t="str">
            <v>S002.00</v>
          </cell>
          <cell r="F1013" t="str">
            <v>S002.00</v>
          </cell>
          <cell r="G1013" t="str">
            <v>DECORATORS &amp; CATERERS</v>
          </cell>
          <cell r="H1013">
            <v>0</v>
          </cell>
          <cell r="I1013">
            <v>0</v>
          </cell>
          <cell r="K1013">
            <v>0</v>
          </cell>
          <cell r="W1013">
            <v>0</v>
          </cell>
          <cell r="BG1013">
            <v>0</v>
          </cell>
          <cell r="BH1013">
            <v>0</v>
          </cell>
          <cell r="BI1013">
            <v>0</v>
          </cell>
          <cell r="BJ1013">
            <v>0</v>
          </cell>
          <cell r="BK1013">
            <v>1</v>
          </cell>
        </row>
        <row r="1014">
          <cell r="A1014" t="str">
            <v>5151014830</v>
          </cell>
          <cell r="B1014" t="str">
            <v>50405</v>
          </cell>
          <cell r="C1014" t="str">
            <v>MAA DECORATORS</v>
          </cell>
          <cell r="D1014" t="str">
            <v>BORAD BAZAR GAZIPUR</v>
          </cell>
          <cell r="E1014" t="str">
            <v>S002.00</v>
          </cell>
          <cell r="F1014" t="str">
            <v>S002.00</v>
          </cell>
          <cell r="G1014" t="str">
            <v>DECORATORS &amp; CATERERS</v>
          </cell>
          <cell r="H1014">
            <v>0</v>
          </cell>
          <cell r="I1014">
            <v>24</v>
          </cell>
          <cell r="K1014">
            <v>1</v>
          </cell>
          <cell r="W1014">
            <v>0</v>
          </cell>
          <cell r="BG1014">
            <v>1</v>
          </cell>
          <cell r="BH1014">
            <v>0</v>
          </cell>
          <cell r="BI1014">
            <v>0</v>
          </cell>
          <cell r="BJ1014">
            <v>0</v>
          </cell>
          <cell r="BK1014">
            <v>1</v>
          </cell>
        </row>
        <row r="1015">
          <cell r="A1015" t="str">
            <v>5151018499</v>
          </cell>
          <cell r="B1015" t="str">
            <v>50405</v>
          </cell>
          <cell r="C1015" t="str">
            <v>RANA DECORATORS</v>
          </cell>
          <cell r="D1015" t="str">
            <v>DIGIRPAR, CHAYDANA GAZIPUR.</v>
          </cell>
          <cell r="E1015" t="str">
            <v>S002.00</v>
          </cell>
          <cell r="F1015" t="str">
            <v>S002.00</v>
          </cell>
          <cell r="G1015" t="str">
            <v>DECORATORS &amp; CATERERS</v>
          </cell>
          <cell r="H1015">
            <v>0</v>
          </cell>
          <cell r="I1015">
            <v>24</v>
          </cell>
          <cell r="K1015">
            <v>0</v>
          </cell>
          <cell r="W1015">
            <v>0</v>
          </cell>
          <cell r="BG1015">
            <v>0</v>
          </cell>
          <cell r="BH1015">
            <v>0</v>
          </cell>
          <cell r="BI1015">
            <v>0</v>
          </cell>
          <cell r="BJ1015">
            <v>0</v>
          </cell>
          <cell r="BK1015">
            <v>1</v>
          </cell>
        </row>
        <row r="1016">
          <cell r="A1016" t="str">
            <v>5151003502</v>
          </cell>
          <cell r="B1016" t="str">
            <v>50405</v>
          </cell>
          <cell r="C1016" t="str">
            <v>JAMUNA MOTORS &amp; ENGINEERING WORKS</v>
          </cell>
          <cell r="D1016" t="str">
            <v>VOGRA, CHANDONA CHOWRASTA JOYDEVPUR GAZIPUR</v>
          </cell>
          <cell r="E1016" t="str">
            <v>S003.10</v>
          </cell>
          <cell r="F1016" t="str">
            <v>S003.10</v>
          </cell>
          <cell r="G1016" t="str">
            <v>AUTOMOBILE GARAGE &amp; WORKSHOPS</v>
          </cell>
          <cell r="H1016">
            <v>0</v>
          </cell>
          <cell r="I1016">
            <v>744</v>
          </cell>
          <cell r="K1016">
            <v>129</v>
          </cell>
          <cell r="W1016">
            <v>14</v>
          </cell>
          <cell r="BG1016">
            <v>129</v>
          </cell>
          <cell r="BH1016">
            <v>14</v>
          </cell>
          <cell r="BI1016">
            <v>0</v>
          </cell>
          <cell r="BJ1016">
            <v>0</v>
          </cell>
          <cell r="BK1016">
            <v>1</v>
          </cell>
        </row>
        <row r="1017">
          <cell r="A1017" t="str">
            <v>5151015367</v>
          </cell>
          <cell r="B1017" t="str">
            <v>50405</v>
          </cell>
          <cell r="C1017" t="str">
            <v>MARCO PLUS GAS STATION</v>
          </cell>
          <cell r="D1017" t="str">
            <v>TARGAS, KUNIA, BOARD BAZAR, NATIONAL UNIVERSITY, GAZIPUR.</v>
          </cell>
          <cell r="E1017" t="str">
            <v>S003.10</v>
          </cell>
          <cell r="F1017" t="str">
            <v>S003.10</v>
          </cell>
          <cell r="G1017" t="str">
            <v>AUTOMOBILE GARAGE &amp; WORKSHOPS</v>
          </cell>
          <cell r="H1017">
            <v>0</v>
          </cell>
          <cell r="I1017">
            <v>120</v>
          </cell>
          <cell r="K1017">
            <v>0</v>
          </cell>
          <cell r="W1017">
            <v>0</v>
          </cell>
          <cell r="BG1017">
            <v>0</v>
          </cell>
          <cell r="BH1017">
            <v>0</v>
          </cell>
          <cell r="BI1017">
            <v>0</v>
          </cell>
          <cell r="BJ1017">
            <v>0</v>
          </cell>
          <cell r="BK1017">
            <v>1</v>
          </cell>
        </row>
        <row r="1018">
          <cell r="A1018" t="str">
            <v>5141009838</v>
          </cell>
          <cell r="B1018" t="str">
            <v>50405</v>
          </cell>
          <cell r="C1018" t="str">
            <v>MOHAMMADI AUTO MOBAIL</v>
          </cell>
          <cell r="D1018" t="str">
            <v>SUNMOINEA KAPASIA GAZIPUR</v>
          </cell>
          <cell r="E1018" t="str">
            <v>S003.10</v>
          </cell>
          <cell r="F1018" t="str">
            <v>S003.10</v>
          </cell>
          <cell r="G1018" t="str">
            <v>AUTOMOBILE GARAGE &amp; WORKSHOPS</v>
          </cell>
          <cell r="H1018">
            <v>0</v>
          </cell>
          <cell r="I1018">
            <v>595</v>
          </cell>
          <cell r="K1018">
            <v>71</v>
          </cell>
          <cell r="W1018">
            <v>0</v>
          </cell>
          <cell r="BG1018">
            <v>71</v>
          </cell>
          <cell r="BH1018">
            <v>0</v>
          </cell>
          <cell r="BI1018">
            <v>0</v>
          </cell>
          <cell r="BJ1018">
            <v>0</v>
          </cell>
          <cell r="BK1018">
            <v>1</v>
          </cell>
        </row>
        <row r="1019">
          <cell r="A1019" t="str">
            <v>5141051050</v>
          </cell>
          <cell r="B1019" t="str">
            <v>50405</v>
          </cell>
          <cell r="C1019" t="str">
            <v>MOHAMMADIA BODY BUILDERS</v>
          </cell>
          <cell r="D1019" t="str">
            <v>MAJUKHAN, PUBAIL, GAZIPUR SADAR, GAZIPUR.</v>
          </cell>
          <cell r="E1019" t="str">
            <v>S003.10</v>
          </cell>
          <cell r="F1019" t="str">
            <v>S003.10</v>
          </cell>
          <cell r="G1019" t="str">
            <v>AUTOMOBILE GARAGE &amp; WORKSHOPS</v>
          </cell>
          <cell r="H1019">
            <v>0</v>
          </cell>
          <cell r="I1019">
            <v>0</v>
          </cell>
          <cell r="K1019">
            <v>43</v>
          </cell>
          <cell r="W1019">
            <v>0</v>
          </cell>
          <cell r="BG1019">
            <v>43</v>
          </cell>
          <cell r="BH1019">
            <v>0</v>
          </cell>
          <cell r="BI1019">
            <v>0</v>
          </cell>
          <cell r="BJ1019">
            <v>0</v>
          </cell>
          <cell r="BK1019">
            <v>1</v>
          </cell>
        </row>
        <row r="1020">
          <cell r="A1020" t="str">
            <v>5141017847</v>
          </cell>
          <cell r="B1020" t="str">
            <v>50405</v>
          </cell>
          <cell r="C1020" t="str">
            <v>MOTOR GAREE GARAGE</v>
          </cell>
          <cell r="D1020" t="str">
            <v>BARIALI, CHANDANA GAZIPUR SADAR GAZIPUR</v>
          </cell>
          <cell r="E1020" t="str">
            <v>S003.10</v>
          </cell>
          <cell r="F1020" t="str">
            <v>S003.10</v>
          </cell>
          <cell r="G1020" t="str">
            <v>AUTOMOBILE GARAGE &amp; WORKSHOPS</v>
          </cell>
          <cell r="H1020">
            <v>0</v>
          </cell>
          <cell r="I1020">
            <v>0</v>
          </cell>
          <cell r="K1020">
            <v>0</v>
          </cell>
          <cell r="W1020">
            <v>0</v>
          </cell>
          <cell r="BG1020">
            <v>0</v>
          </cell>
          <cell r="BH1020">
            <v>0</v>
          </cell>
          <cell r="BI1020">
            <v>0</v>
          </cell>
          <cell r="BJ1020">
            <v>0</v>
          </cell>
          <cell r="BK1020">
            <v>1</v>
          </cell>
        </row>
        <row r="1021">
          <cell r="A1021" t="str">
            <v>5141032072</v>
          </cell>
          <cell r="B1021" t="str">
            <v>50405</v>
          </cell>
          <cell r="C1021" t="str">
            <v>S.K. ENGINEERING WORKSHOP</v>
          </cell>
          <cell r="D1021" t="str">
            <v>TEKNAGPARA, MYMENSINGH ROAD JOYDEBPUR CHOWRASTA, GAZIPUR.</v>
          </cell>
          <cell r="E1021" t="str">
            <v>S003.10</v>
          </cell>
          <cell r="F1021" t="str">
            <v>S003.10</v>
          </cell>
          <cell r="G1021" t="str">
            <v>AUTOMOBILE GARAGE &amp; WORKSHOPS</v>
          </cell>
          <cell r="H1021">
            <v>0</v>
          </cell>
          <cell r="I1021">
            <v>0</v>
          </cell>
          <cell r="K1021">
            <v>0</v>
          </cell>
          <cell r="W1021">
            <v>0</v>
          </cell>
          <cell r="BG1021">
            <v>0</v>
          </cell>
          <cell r="BH1021">
            <v>0</v>
          </cell>
          <cell r="BI1021">
            <v>0</v>
          </cell>
          <cell r="BJ1021">
            <v>0</v>
          </cell>
          <cell r="BK1021">
            <v>1</v>
          </cell>
        </row>
        <row r="1022">
          <cell r="A1022" t="str">
            <v>5141032081</v>
          </cell>
          <cell r="B1022" t="str">
            <v>50405</v>
          </cell>
          <cell r="C1022" t="str">
            <v>SHAHEEN POKUR BODY BUILDERS</v>
          </cell>
          <cell r="D1022" t="str">
            <v>TEKNAGPARA, MYMENSING ROAD JOYDEBPUR CHOWRASTA, GAZIPUR.</v>
          </cell>
          <cell r="E1022" t="str">
            <v>S003.10</v>
          </cell>
          <cell r="F1022" t="str">
            <v>S003.10</v>
          </cell>
          <cell r="G1022" t="str">
            <v>AUTOMOBILE GARAGE &amp; WORKSHOPS</v>
          </cell>
          <cell r="H1022">
            <v>0</v>
          </cell>
          <cell r="I1022">
            <v>0</v>
          </cell>
          <cell r="K1022">
            <v>0</v>
          </cell>
          <cell r="W1022">
            <v>0</v>
          </cell>
          <cell r="BG1022">
            <v>0</v>
          </cell>
          <cell r="BH1022">
            <v>0</v>
          </cell>
          <cell r="BI1022">
            <v>0</v>
          </cell>
          <cell r="BJ1022">
            <v>0</v>
          </cell>
          <cell r="BK1022">
            <v>1</v>
          </cell>
        </row>
        <row r="1023">
          <cell r="A1023" t="str">
            <v>5141038879</v>
          </cell>
          <cell r="B1023" t="str">
            <v>50405</v>
          </cell>
          <cell r="C1023" t="str">
            <v>BRAC PRINTING PACK (WAREHOUSE)</v>
          </cell>
          <cell r="D1023" t="str">
            <v>NOLJANI, CHANDONA GAZIPUR.</v>
          </cell>
          <cell r="E1023" t="str">
            <v>S005.10</v>
          </cell>
          <cell r="F1023" t="str">
            <v>S005.10</v>
          </cell>
          <cell r="G1023" t="str">
            <v>WAREHOUSE</v>
          </cell>
          <cell r="H1023">
            <v>0</v>
          </cell>
          <cell r="I1023">
            <v>218</v>
          </cell>
          <cell r="K1023">
            <v>15</v>
          </cell>
          <cell r="W1023">
            <v>15</v>
          </cell>
          <cell r="BG1023">
            <v>15</v>
          </cell>
          <cell r="BH1023">
            <v>15</v>
          </cell>
          <cell r="BI1023">
            <v>0</v>
          </cell>
          <cell r="BJ1023">
            <v>0</v>
          </cell>
          <cell r="BK1023">
            <v>1</v>
          </cell>
        </row>
        <row r="1024">
          <cell r="A1024" t="str">
            <v>5141030760</v>
          </cell>
          <cell r="B1024" t="str">
            <v>50405</v>
          </cell>
          <cell r="C1024" t="str">
            <v>D COSTA UTILITI SERVICES (DHL EXCEL)</v>
          </cell>
          <cell r="D1024" t="str">
            <v>BALIGOAN, KALIGANJ GAZIPUR.</v>
          </cell>
          <cell r="E1024" t="str">
            <v>S005.10</v>
          </cell>
          <cell r="F1024" t="str">
            <v>S005.10</v>
          </cell>
          <cell r="G1024" t="str">
            <v>WAREHOUSE</v>
          </cell>
          <cell r="H1024">
            <v>0</v>
          </cell>
          <cell r="I1024">
            <v>2160</v>
          </cell>
          <cell r="K1024">
            <v>0</v>
          </cell>
          <cell r="W1024">
            <v>0</v>
          </cell>
          <cell r="BG1024">
            <v>0</v>
          </cell>
          <cell r="BH1024">
            <v>0</v>
          </cell>
          <cell r="BI1024">
            <v>0</v>
          </cell>
          <cell r="BJ1024">
            <v>0</v>
          </cell>
          <cell r="BK1024">
            <v>1</v>
          </cell>
        </row>
        <row r="1025">
          <cell r="A1025" t="str">
            <v>515103027X</v>
          </cell>
          <cell r="B1025" t="str">
            <v>50405</v>
          </cell>
          <cell r="C1025" t="str">
            <v>MYONE ELECTRO.IND.LTD (WAREHOUSE)</v>
          </cell>
          <cell r="E1025" t="str">
            <v>S005.10</v>
          </cell>
          <cell r="F1025" t="str">
            <v>S005.10</v>
          </cell>
          <cell r="G1025" t="str">
            <v>WAREHOUSE</v>
          </cell>
          <cell r="H1025">
            <v>0</v>
          </cell>
          <cell r="I1025">
            <v>0</v>
          </cell>
          <cell r="K1025">
            <v>5</v>
          </cell>
          <cell r="W1025">
            <v>0</v>
          </cell>
          <cell r="BG1025">
            <v>5</v>
          </cell>
          <cell r="BH1025">
            <v>0</v>
          </cell>
          <cell r="BI1025">
            <v>0</v>
          </cell>
          <cell r="BJ1025">
            <v>0</v>
          </cell>
          <cell r="BK1025">
            <v>1</v>
          </cell>
        </row>
        <row r="1026">
          <cell r="A1026" t="str">
            <v>5151030518</v>
          </cell>
          <cell r="B1026" t="str">
            <v>50405</v>
          </cell>
          <cell r="C1026" t="str">
            <v>NAZ PRINTERS</v>
          </cell>
          <cell r="D1026" t="str">
            <v>SHAHID SIDDIQUE SARAK KHAILKUR, GAZIPUR.</v>
          </cell>
          <cell r="E1026" t="str">
            <v>S008.10</v>
          </cell>
          <cell r="F1026" t="str">
            <v>S008.10</v>
          </cell>
          <cell r="G1026" t="str">
            <v>PRINTING PRESS</v>
          </cell>
          <cell r="H1026">
            <v>0</v>
          </cell>
          <cell r="I1026">
            <v>0</v>
          </cell>
          <cell r="K1026">
            <v>2</v>
          </cell>
          <cell r="W1026">
            <v>1</v>
          </cell>
          <cell r="BG1026">
            <v>2</v>
          </cell>
          <cell r="BH1026">
            <v>1</v>
          </cell>
          <cell r="BI1026">
            <v>0</v>
          </cell>
          <cell r="BJ1026">
            <v>0</v>
          </cell>
          <cell r="BK1026">
            <v>1</v>
          </cell>
        </row>
        <row r="1027">
          <cell r="A1027" t="str">
            <v>5141001195</v>
          </cell>
          <cell r="B1027" t="str">
            <v>50405</v>
          </cell>
          <cell r="C1027" t="str">
            <v>THE SECURITY PRINTING COR. (BANGLADE</v>
          </cell>
          <cell r="D1027" t="str">
            <v>JOYDEVPUR, JOYDEVPUR GAZIPUR</v>
          </cell>
          <cell r="E1027" t="str">
            <v>S008.10</v>
          </cell>
          <cell r="F1027" t="str">
            <v>S008.10</v>
          </cell>
          <cell r="G1027" t="str">
            <v>PRINTING PRESS</v>
          </cell>
          <cell r="H1027">
            <v>0</v>
          </cell>
          <cell r="I1027">
            <v>63547</v>
          </cell>
          <cell r="K1027">
            <v>10000</v>
          </cell>
          <cell r="W1027">
            <v>50000</v>
          </cell>
          <cell r="BG1027">
            <v>10000</v>
          </cell>
          <cell r="BH1027">
            <v>50000</v>
          </cell>
          <cell r="BI1027">
            <v>0</v>
          </cell>
          <cell r="BJ1027">
            <v>0</v>
          </cell>
          <cell r="BK1027">
            <v>1</v>
          </cell>
        </row>
        <row r="1028">
          <cell r="A1028" t="str">
            <v>5151014849</v>
          </cell>
          <cell r="B1028" t="str">
            <v>50405</v>
          </cell>
          <cell r="C1028" t="str">
            <v>FAKRUUDIN &amp; SONS COMMUNITY CENTER</v>
          </cell>
          <cell r="D1028" t="str">
            <v>BOARD BAZAR GAZIPUR.</v>
          </cell>
          <cell r="E1028" t="str">
            <v>S017.00</v>
          </cell>
          <cell r="F1028" t="str">
            <v>S017.00</v>
          </cell>
          <cell r="G1028" t="str">
            <v>COMMUNITY CENTRE</v>
          </cell>
          <cell r="H1028">
            <v>0</v>
          </cell>
          <cell r="I1028">
            <v>11</v>
          </cell>
          <cell r="K1028">
            <v>1</v>
          </cell>
          <cell r="W1028">
            <v>0</v>
          </cell>
          <cell r="BG1028">
            <v>1</v>
          </cell>
          <cell r="BH1028">
            <v>0</v>
          </cell>
          <cell r="BI1028">
            <v>0</v>
          </cell>
          <cell r="BJ1028">
            <v>0</v>
          </cell>
          <cell r="BK1028">
            <v>1</v>
          </cell>
        </row>
        <row r="1029">
          <cell r="A1029" t="str">
            <v>5141031509</v>
          </cell>
          <cell r="B1029" t="str">
            <v>50405</v>
          </cell>
          <cell r="C1029" t="str">
            <v>GAZIPUR COMMUNITY CENTRE</v>
          </cell>
          <cell r="D1029" t="str">
            <v>HOSPITAL ROAD, JOYDEBPUR GAZIPUR.</v>
          </cell>
          <cell r="E1029" t="str">
            <v>S017.00</v>
          </cell>
          <cell r="F1029" t="str">
            <v>S017.00</v>
          </cell>
          <cell r="G1029" t="str">
            <v>COMMUNITY CENTRE</v>
          </cell>
          <cell r="H1029">
            <v>0</v>
          </cell>
          <cell r="I1029">
            <v>24</v>
          </cell>
          <cell r="K1029">
            <v>2</v>
          </cell>
          <cell r="W1029">
            <v>2</v>
          </cell>
          <cell r="BG1029">
            <v>2</v>
          </cell>
          <cell r="BH1029">
            <v>2</v>
          </cell>
          <cell r="BI1029">
            <v>0</v>
          </cell>
          <cell r="BJ1029">
            <v>0</v>
          </cell>
          <cell r="BK1029">
            <v>1</v>
          </cell>
        </row>
        <row r="1030">
          <cell r="A1030" t="str">
            <v>5141022528</v>
          </cell>
          <cell r="B1030" t="str">
            <v>50405</v>
          </cell>
          <cell r="C1030" t="str">
            <v>KAZI HANIF COMMUNITY CENTRE</v>
          </cell>
          <cell r="D1030" t="str">
            <v>F-146/1, NORTH CHAYABITHI JOYDEBPUR GAZIPUR</v>
          </cell>
          <cell r="E1030" t="str">
            <v>S017.00</v>
          </cell>
          <cell r="F1030" t="str">
            <v>S017.00</v>
          </cell>
          <cell r="G1030" t="str">
            <v>COMMUNITY CENTRE</v>
          </cell>
          <cell r="H1030">
            <v>0</v>
          </cell>
          <cell r="I1030">
            <v>24</v>
          </cell>
          <cell r="K1030">
            <v>0</v>
          </cell>
          <cell r="W1030">
            <v>3</v>
          </cell>
          <cell r="BG1030">
            <v>0</v>
          </cell>
          <cell r="BH1030">
            <v>3</v>
          </cell>
          <cell r="BI1030">
            <v>0</v>
          </cell>
          <cell r="BJ1030">
            <v>0</v>
          </cell>
          <cell r="BK1030">
            <v>1</v>
          </cell>
        </row>
        <row r="1031">
          <cell r="A1031" t="str">
            <v>5141031206</v>
          </cell>
          <cell r="B1031" t="str">
            <v>50405</v>
          </cell>
          <cell r="C1031" t="str">
            <v>SHAPLA COMMUNITY CENTRE</v>
          </cell>
          <cell r="D1031" t="str">
            <v>UTTAR BILASHPUR, JOYDEBPUR GAZIPUR.</v>
          </cell>
          <cell r="E1031" t="str">
            <v>S017.00</v>
          </cell>
          <cell r="F1031" t="str">
            <v>S017.00</v>
          </cell>
          <cell r="G1031" t="str">
            <v>COMMUNITY CENTRE</v>
          </cell>
          <cell r="H1031">
            <v>0</v>
          </cell>
          <cell r="I1031">
            <v>0</v>
          </cell>
          <cell r="K1031">
            <v>0</v>
          </cell>
          <cell r="W1031">
            <v>0</v>
          </cell>
          <cell r="BG1031">
            <v>0</v>
          </cell>
          <cell r="BH1031">
            <v>0</v>
          </cell>
          <cell r="BI1031">
            <v>0</v>
          </cell>
          <cell r="BJ1031">
            <v>0</v>
          </cell>
          <cell r="BK1031">
            <v>1</v>
          </cell>
        </row>
        <row r="1032">
          <cell r="A1032" t="str">
            <v>5141022519</v>
          </cell>
          <cell r="B1032" t="str">
            <v>50405</v>
          </cell>
          <cell r="C1032" t="str">
            <v>TRUST COMMUNITY CENTRE</v>
          </cell>
          <cell r="D1032" t="str">
            <v>MADDYA PARA, JORPUKURPAR JOYDEVPUR GAZIPUR</v>
          </cell>
          <cell r="E1032" t="str">
            <v>S017.00</v>
          </cell>
          <cell r="F1032" t="str">
            <v>S017.00</v>
          </cell>
          <cell r="G1032" t="str">
            <v>COMMUNITY CENTRE</v>
          </cell>
          <cell r="H1032">
            <v>0</v>
          </cell>
          <cell r="I1032">
            <v>0</v>
          </cell>
          <cell r="K1032">
            <v>1</v>
          </cell>
          <cell r="W1032">
            <v>0</v>
          </cell>
          <cell r="BG1032">
            <v>1</v>
          </cell>
          <cell r="BH1032">
            <v>0</v>
          </cell>
          <cell r="BI1032">
            <v>0</v>
          </cell>
          <cell r="BJ1032">
            <v>0</v>
          </cell>
          <cell r="BK1032">
            <v>1</v>
          </cell>
        </row>
        <row r="1033">
          <cell r="A1033" t="str">
            <v>5141021538</v>
          </cell>
          <cell r="B1033" t="str">
            <v>50405</v>
          </cell>
          <cell r="C1033" t="str">
            <v>IMAGE COLOR LAB AND STUDIO</v>
          </cell>
          <cell r="D1033" t="str">
            <v>SALEA BHAVAN, RAJBARI ROAD JOYDEBPUR GAZIPUR</v>
          </cell>
          <cell r="E1033" t="str">
            <v>S019.00</v>
          </cell>
          <cell r="F1033" t="str">
            <v>S019.00</v>
          </cell>
          <cell r="G1033" t="str">
            <v>COLOR LAB.</v>
          </cell>
          <cell r="H1033">
            <v>0</v>
          </cell>
          <cell r="I1033">
            <v>12</v>
          </cell>
          <cell r="K1033">
            <v>0</v>
          </cell>
          <cell r="W1033">
            <v>1</v>
          </cell>
          <cell r="BG1033">
            <v>0</v>
          </cell>
          <cell r="BH1033">
            <v>1</v>
          </cell>
          <cell r="BI1033">
            <v>0</v>
          </cell>
          <cell r="BJ1033">
            <v>0</v>
          </cell>
          <cell r="BK1033">
            <v>1</v>
          </cell>
        </row>
        <row r="1034">
          <cell r="A1034" t="str">
            <v>5141021529</v>
          </cell>
          <cell r="B1034" t="str">
            <v>50405</v>
          </cell>
          <cell r="C1034" t="str">
            <v>JIM COLOR LAB AND STUDIO</v>
          </cell>
          <cell r="D1034" t="str">
            <v>JOYDEBPUR, BUS  STAND  GAZIPUR</v>
          </cell>
          <cell r="E1034" t="str">
            <v>S019.00</v>
          </cell>
          <cell r="F1034" t="str">
            <v>S019.00</v>
          </cell>
          <cell r="G1034" t="str">
            <v>COLOR LAB.</v>
          </cell>
          <cell r="H1034">
            <v>0</v>
          </cell>
          <cell r="I1034">
            <v>24</v>
          </cell>
          <cell r="K1034">
            <v>0</v>
          </cell>
          <cell r="W1034">
            <v>1</v>
          </cell>
          <cell r="BG1034">
            <v>0</v>
          </cell>
          <cell r="BH1034">
            <v>1</v>
          </cell>
          <cell r="BI1034">
            <v>0</v>
          </cell>
          <cell r="BJ1034">
            <v>0</v>
          </cell>
          <cell r="BK1034">
            <v>1</v>
          </cell>
        </row>
        <row r="1035">
          <cell r="A1035" t="str">
            <v>5141031457</v>
          </cell>
          <cell r="B1035" t="str">
            <v>50405</v>
          </cell>
          <cell r="C1035" t="str">
            <v>MUKTA COLOR LAB</v>
          </cell>
          <cell r="D1035" t="str">
            <v>B.I.D.C. ROAD, JOYDEBPUR GAZIPUR.</v>
          </cell>
          <cell r="E1035" t="str">
            <v>S019.00</v>
          </cell>
          <cell r="F1035" t="str">
            <v>S019.00</v>
          </cell>
          <cell r="G1035" t="str">
            <v>COLOR LAB.</v>
          </cell>
          <cell r="H1035">
            <v>0</v>
          </cell>
          <cell r="I1035">
            <v>12</v>
          </cell>
          <cell r="K1035">
            <v>0</v>
          </cell>
          <cell r="W1035">
            <v>14</v>
          </cell>
          <cell r="BG1035">
            <v>0</v>
          </cell>
          <cell r="BH1035">
            <v>14</v>
          </cell>
          <cell r="BI1035">
            <v>0</v>
          </cell>
          <cell r="BJ1035">
            <v>0</v>
          </cell>
          <cell r="BK1035">
            <v>1</v>
          </cell>
        </row>
        <row r="1036">
          <cell r="A1036" t="str">
            <v>5141032009</v>
          </cell>
          <cell r="B1036" t="str">
            <v>50405</v>
          </cell>
          <cell r="C1036" t="str">
            <v>ADI TANGAIL SWEET</v>
          </cell>
          <cell r="D1036" t="str">
            <v>RAJBARI ROAD, JOYDEBPUR GAZIPUR.</v>
          </cell>
          <cell r="E1036" t="str">
            <v>S022.00</v>
          </cell>
          <cell r="F1036" t="str">
            <v>S022.00</v>
          </cell>
          <cell r="G1036" t="str">
            <v>SWEET MEAT SHOP</v>
          </cell>
          <cell r="H1036">
            <v>0</v>
          </cell>
          <cell r="I1036">
            <v>24</v>
          </cell>
          <cell r="K1036">
            <v>0</v>
          </cell>
          <cell r="W1036">
            <v>2</v>
          </cell>
          <cell r="BG1036">
            <v>0</v>
          </cell>
          <cell r="BH1036">
            <v>2</v>
          </cell>
          <cell r="BI1036">
            <v>0</v>
          </cell>
          <cell r="BJ1036">
            <v>0</v>
          </cell>
          <cell r="BK1036">
            <v>1</v>
          </cell>
        </row>
        <row r="1037">
          <cell r="A1037" t="str">
            <v>5151031036</v>
          </cell>
          <cell r="B1037" t="str">
            <v>50405</v>
          </cell>
          <cell r="C1037" t="str">
            <v>ALI BABA SWEETS</v>
          </cell>
          <cell r="D1037" t="str">
            <v>BSCIC 2 NO GATE KONABARI, GAZIPUR.</v>
          </cell>
          <cell r="E1037" t="str">
            <v>S022.00</v>
          </cell>
          <cell r="F1037" t="str">
            <v>S022.00</v>
          </cell>
          <cell r="G1037" t="str">
            <v>SWEET MEAT SHOP</v>
          </cell>
          <cell r="H1037">
            <v>0</v>
          </cell>
          <cell r="I1037">
            <v>0</v>
          </cell>
          <cell r="K1037">
            <v>0</v>
          </cell>
          <cell r="W1037">
            <v>0</v>
          </cell>
          <cell r="BG1037">
            <v>0</v>
          </cell>
          <cell r="BH1037">
            <v>0</v>
          </cell>
          <cell r="BI1037">
            <v>0</v>
          </cell>
          <cell r="BJ1037">
            <v>0</v>
          </cell>
          <cell r="BK1037">
            <v>1</v>
          </cell>
        </row>
        <row r="1038">
          <cell r="A1038" t="str">
            <v>5141032027</v>
          </cell>
          <cell r="B1038" t="str">
            <v>50405</v>
          </cell>
          <cell r="C1038" t="str">
            <v>JONTU SWEETS</v>
          </cell>
          <cell r="D1038" t="str">
            <v>BUS STAND ROAD, JOYDEBPUR BAZAR GAZIPUR.</v>
          </cell>
          <cell r="E1038" t="str">
            <v>S022.00</v>
          </cell>
          <cell r="F1038" t="str">
            <v>S022.00</v>
          </cell>
          <cell r="G1038" t="str">
            <v>SWEET MEAT SHOP</v>
          </cell>
          <cell r="H1038">
            <v>0</v>
          </cell>
          <cell r="I1038">
            <v>12</v>
          </cell>
          <cell r="K1038">
            <v>2</v>
          </cell>
          <cell r="W1038">
            <v>1</v>
          </cell>
          <cell r="BG1038">
            <v>2</v>
          </cell>
          <cell r="BH1038">
            <v>1</v>
          </cell>
          <cell r="BI1038">
            <v>0</v>
          </cell>
          <cell r="BJ1038">
            <v>0</v>
          </cell>
          <cell r="BK1038">
            <v>1</v>
          </cell>
        </row>
        <row r="1039">
          <cell r="A1039" t="str">
            <v>5141011237</v>
          </cell>
          <cell r="B1039" t="str">
            <v>50405</v>
          </cell>
          <cell r="C1039" t="str">
            <v>LAKI BIKRUMPUR MISTANNA VANDER</v>
          </cell>
          <cell r="D1039" t="str">
            <v>RAJBARI ROAD, KABIR MARKET JOYDEVPUR GAZIPUR</v>
          </cell>
          <cell r="E1039" t="str">
            <v>S022.00</v>
          </cell>
          <cell r="F1039" t="str">
            <v>S022.00</v>
          </cell>
          <cell r="G1039" t="str">
            <v>SWEET MEAT SHOP</v>
          </cell>
          <cell r="H1039">
            <v>0</v>
          </cell>
          <cell r="I1039">
            <v>36</v>
          </cell>
          <cell r="K1039">
            <v>0</v>
          </cell>
          <cell r="W1039">
            <v>2</v>
          </cell>
          <cell r="BG1039">
            <v>0</v>
          </cell>
          <cell r="BH1039">
            <v>2</v>
          </cell>
          <cell r="BI1039">
            <v>0</v>
          </cell>
          <cell r="BJ1039">
            <v>0</v>
          </cell>
          <cell r="BK1039">
            <v>1</v>
          </cell>
        </row>
        <row r="1040">
          <cell r="A1040" t="str">
            <v>5141032018</v>
          </cell>
          <cell r="B1040" t="str">
            <v>50405</v>
          </cell>
          <cell r="C1040" t="str">
            <v>MAA SWEETS</v>
          </cell>
          <cell r="D1040" t="str">
            <v>BUS STAND ROAD, JOYDEBPUR BAZAR GAZIPUR.</v>
          </cell>
          <cell r="E1040" t="str">
            <v>S022.00</v>
          </cell>
          <cell r="F1040" t="str">
            <v>S022.00</v>
          </cell>
          <cell r="G1040" t="str">
            <v>SWEET MEAT SHOP</v>
          </cell>
          <cell r="H1040">
            <v>0</v>
          </cell>
          <cell r="I1040">
            <v>24</v>
          </cell>
          <cell r="K1040">
            <v>1</v>
          </cell>
          <cell r="W1040">
            <v>1</v>
          </cell>
          <cell r="BG1040">
            <v>1</v>
          </cell>
          <cell r="BH1040">
            <v>1</v>
          </cell>
          <cell r="BI1040">
            <v>0</v>
          </cell>
          <cell r="BJ1040">
            <v>0</v>
          </cell>
          <cell r="BK1040">
            <v>1</v>
          </cell>
        </row>
        <row r="1041">
          <cell r="A1041" t="str">
            <v>5141023377</v>
          </cell>
          <cell r="B1041" t="str">
            <v>50405</v>
          </cell>
          <cell r="C1041" t="str">
            <v>MISTY MELA</v>
          </cell>
          <cell r="D1041" t="str">
            <v>KALNI GAZIPUR SADAR GAZIPUR</v>
          </cell>
          <cell r="E1041" t="str">
            <v>S022.00</v>
          </cell>
          <cell r="F1041" t="str">
            <v>S022.00</v>
          </cell>
          <cell r="G1041" t="str">
            <v>SWEET MEAT SHOP</v>
          </cell>
          <cell r="H1041">
            <v>0</v>
          </cell>
          <cell r="I1041">
            <v>24</v>
          </cell>
          <cell r="K1041">
            <v>1</v>
          </cell>
          <cell r="W1041">
            <v>1</v>
          </cell>
          <cell r="BG1041">
            <v>1</v>
          </cell>
          <cell r="BH1041">
            <v>1</v>
          </cell>
          <cell r="BI1041">
            <v>0</v>
          </cell>
          <cell r="BJ1041">
            <v>0</v>
          </cell>
          <cell r="BK1041">
            <v>1</v>
          </cell>
        </row>
        <row r="1042">
          <cell r="A1042" t="str">
            <v>5141034418</v>
          </cell>
          <cell r="B1042" t="str">
            <v>50405</v>
          </cell>
          <cell r="C1042" t="str">
            <v>NEW TANGAIL MISTANNA VANDER</v>
          </cell>
          <cell r="D1042" t="str">
            <v>SHIMULTALI BAZAR, JOYDEBPUR GAZIPUR.</v>
          </cell>
          <cell r="E1042" t="str">
            <v>S022.00</v>
          </cell>
          <cell r="F1042" t="str">
            <v>S022.00</v>
          </cell>
          <cell r="G1042" t="str">
            <v>SWEET MEAT SHOP</v>
          </cell>
          <cell r="H1042">
            <v>0</v>
          </cell>
          <cell r="I1042">
            <v>24</v>
          </cell>
          <cell r="K1042">
            <v>1</v>
          </cell>
          <cell r="W1042">
            <v>2</v>
          </cell>
          <cell r="BG1042">
            <v>1</v>
          </cell>
          <cell r="BH1042">
            <v>2</v>
          </cell>
          <cell r="BI1042">
            <v>0</v>
          </cell>
          <cell r="BJ1042">
            <v>0</v>
          </cell>
          <cell r="BK1042">
            <v>1</v>
          </cell>
        </row>
        <row r="1043">
          <cell r="A1043" t="str">
            <v>5141011264</v>
          </cell>
          <cell r="B1043" t="str">
            <v>50405</v>
          </cell>
          <cell r="C1043" t="str">
            <v>NEW TANGAIL SWEETMEET</v>
          </cell>
          <cell r="D1043" t="str">
            <v>RAJBARI ROAD, KABIR MARKET JOYDEVPUR GAZIPUR</v>
          </cell>
          <cell r="E1043" t="str">
            <v>S022.00</v>
          </cell>
          <cell r="F1043" t="str">
            <v>S022.00</v>
          </cell>
          <cell r="G1043" t="str">
            <v>SWEET MEAT SHOP</v>
          </cell>
          <cell r="H1043">
            <v>0</v>
          </cell>
          <cell r="I1043">
            <v>36</v>
          </cell>
          <cell r="K1043">
            <v>0</v>
          </cell>
          <cell r="W1043">
            <v>0</v>
          </cell>
          <cell r="BG1043">
            <v>0</v>
          </cell>
          <cell r="BH1043">
            <v>0</v>
          </cell>
          <cell r="BI1043">
            <v>0</v>
          </cell>
          <cell r="BJ1043">
            <v>0</v>
          </cell>
          <cell r="BK1043">
            <v>1</v>
          </cell>
        </row>
        <row r="1044">
          <cell r="A1044" t="str">
            <v>5141031475</v>
          </cell>
          <cell r="B1044" t="str">
            <v>50405</v>
          </cell>
          <cell r="C1044" t="str">
            <v>OTHER SWEET MEAT .......(ALL)</v>
          </cell>
          <cell r="D1044" t="str">
            <v>BUS STAND ROAD, JOYDEBPUR GAZIPUR.</v>
          </cell>
          <cell r="E1044" t="str">
            <v>S022.00</v>
          </cell>
          <cell r="F1044" t="str">
            <v>S022.00</v>
          </cell>
          <cell r="G1044" t="str">
            <v>SWEET MEAT SHOP</v>
          </cell>
          <cell r="H1044">
            <v>0</v>
          </cell>
          <cell r="I1044">
            <v>26</v>
          </cell>
          <cell r="K1044">
            <v>9</v>
          </cell>
          <cell r="W1044">
            <v>9</v>
          </cell>
          <cell r="BG1044">
            <v>9</v>
          </cell>
          <cell r="BH1044">
            <v>9</v>
          </cell>
          <cell r="BI1044">
            <v>0</v>
          </cell>
          <cell r="BJ1044">
            <v>0</v>
          </cell>
          <cell r="BK1044">
            <v>1</v>
          </cell>
        </row>
        <row r="1045">
          <cell r="A1045" t="str">
            <v>5141035925</v>
          </cell>
          <cell r="B1045" t="str">
            <v>50405</v>
          </cell>
          <cell r="C1045" t="str">
            <v>RANJIT SWEET MEAT</v>
          </cell>
          <cell r="D1045" t="str">
            <v>CHANDANA CHOWRASTA, JOYDEBPUR GAZIPUR.</v>
          </cell>
          <cell r="E1045" t="str">
            <v>S022.00</v>
          </cell>
          <cell r="F1045" t="str">
            <v>S022.00</v>
          </cell>
          <cell r="G1045" t="str">
            <v>SWEET MEAT SHOP</v>
          </cell>
          <cell r="H1045">
            <v>0</v>
          </cell>
          <cell r="I1045">
            <v>37</v>
          </cell>
          <cell r="K1045">
            <v>0</v>
          </cell>
          <cell r="W1045">
            <v>2</v>
          </cell>
          <cell r="BG1045">
            <v>0</v>
          </cell>
          <cell r="BH1045">
            <v>2</v>
          </cell>
          <cell r="BI1045">
            <v>0</v>
          </cell>
          <cell r="BJ1045">
            <v>0</v>
          </cell>
          <cell r="BK1045">
            <v>1</v>
          </cell>
        </row>
        <row r="1046">
          <cell r="A1046" t="str">
            <v>5141003834</v>
          </cell>
          <cell r="B1046" t="str">
            <v>50405</v>
          </cell>
          <cell r="C1046" t="str">
            <v>RATAN MISTANNOVANDAR</v>
          </cell>
          <cell r="D1046" t="str">
            <v>JOYDEBPUR BAZAR GAIZPUR</v>
          </cell>
          <cell r="E1046" t="str">
            <v>S022.00</v>
          </cell>
          <cell r="F1046" t="str">
            <v>S022.00</v>
          </cell>
          <cell r="G1046" t="str">
            <v>SWEET MEAT SHOP</v>
          </cell>
          <cell r="H1046">
            <v>0</v>
          </cell>
          <cell r="I1046">
            <v>48</v>
          </cell>
          <cell r="K1046">
            <v>2</v>
          </cell>
          <cell r="W1046">
            <v>3</v>
          </cell>
          <cell r="BG1046">
            <v>2</v>
          </cell>
          <cell r="BH1046">
            <v>3</v>
          </cell>
          <cell r="BI1046">
            <v>0</v>
          </cell>
          <cell r="BJ1046">
            <v>0</v>
          </cell>
          <cell r="BK1046">
            <v>1</v>
          </cell>
        </row>
        <row r="1047">
          <cell r="A1047" t="str">
            <v>5141031466</v>
          </cell>
          <cell r="B1047" t="str">
            <v>50405</v>
          </cell>
          <cell r="C1047" t="str">
            <v>RHIDOY HOTEL &amp; SWEET MEAT</v>
          </cell>
          <cell r="D1047" t="str">
            <v>BUS STAND ROAD JOYDEBPUR, GAZIPUR.</v>
          </cell>
          <cell r="E1047" t="str">
            <v>S022.00</v>
          </cell>
          <cell r="F1047" t="str">
            <v>S022.00</v>
          </cell>
          <cell r="G1047" t="str">
            <v>SWEET MEAT SHOP</v>
          </cell>
          <cell r="H1047">
            <v>0</v>
          </cell>
          <cell r="I1047">
            <v>0</v>
          </cell>
          <cell r="K1047">
            <v>0</v>
          </cell>
          <cell r="W1047">
            <v>0</v>
          </cell>
          <cell r="BG1047">
            <v>0</v>
          </cell>
          <cell r="BH1047">
            <v>0</v>
          </cell>
          <cell r="BI1047">
            <v>0</v>
          </cell>
          <cell r="BJ1047">
            <v>0</v>
          </cell>
          <cell r="BK1047">
            <v>1</v>
          </cell>
        </row>
        <row r="1048">
          <cell r="A1048" t="str">
            <v>5151018293</v>
          </cell>
          <cell r="B1048" t="str">
            <v>50405</v>
          </cell>
          <cell r="C1048" t="str">
            <v>SMRITY SWEETMEAT &amp; JIBAN HOTEL</v>
          </cell>
          <cell r="D1048" t="str">
            <v>EIDGHA MARKET CHOWRASTA CHANDANA, GAZIPUR.</v>
          </cell>
          <cell r="E1048" t="str">
            <v>S022.00</v>
          </cell>
          <cell r="F1048" t="str">
            <v>S022.00</v>
          </cell>
          <cell r="G1048" t="str">
            <v>SWEET MEAT SHOP</v>
          </cell>
          <cell r="H1048">
            <v>0</v>
          </cell>
          <cell r="I1048">
            <v>36</v>
          </cell>
          <cell r="K1048">
            <v>1</v>
          </cell>
          <cell r="W1048">
            <v>0</v>
          </cell>
          <cell r="BG1048">
            <v>1</v>
          </cell>
          <cell r="BH1048">
            <v>0</v>
          </cell>
          <cell r="BI1048">
            <v>0</v>
          </cell>
          <cell r="BJ1048">
            <v>0</v>
          </cell>
          <cell r="BK1048">
            <v>1</v>
          </cell>
        </row>
        <row r="1049">
          <cell r="A1049" t="str">
            <v>5141031448</v>
          </cell>
          <cell r="B1049" t="str">
            <v>50405</v>
          </cell>
          <cell r="C1049" t="str">
            <v>SUPER TANGAIL SWEET MEAT</v>
          </cell>
          <cell r="D1049" t="str">
            <v>RAJBARI ROAD, SHIB BARI JOYDEBPUR, GAZIPUR.</v>
          </cell>
          <cell r="E1049" t="str">
            <v>S022.00</v>
          </cell>
          <cell r="F1049" t="str">
            <v>S022.00</v>
          </cell>
          <cell r="G1049" t="str">
            <v>SWEET MEAT SHOP</v>
          </cell>
          <cell r="H1049">
            <v>0</v>
          </cell>
          <cell r="I1049">
            <v>24</v>
          </cell>
          <cell r="K1049">
            <v>1</v>
          </cell>
          <cell r="W1049">
            <v>1</v>
          </cell>
          <cell r="BG1049">
            <v>1</v>
          </cell>
          <cell r="BH1049">
            <v>1</v>
          </cell>
          <cell r="BI1049">
            <v>0</v>
          </cell>
          <cell r="BJ1049">
            <v>0</v>
          </cell>
          <cell r="BK1049">
            <v>1</v>
          </cell>
        </row>
        <row r="1050">
          <cell r="A1050" t="str">
            <v>5151004173</v>
          </cell>
          <cell r="B1050" t="str">
            <v>50405</v>
          </cell>
          <cell r="C1050" t="str">
            <v>TANGAIL PORABARI CHAM CHAM GHAR</v>
          </cell>
          <cell r="D1050" t="str">
            <v>VILL.- KHAILKUR, NATIONAL UNIVERSIT JOYDEVPUR GAZIPUR</v>
          </cell>
          <cell r="E1050" t="str">
            <v>S022.00</v>
          </cell>
          <cell r="F1050" t="str">
            <v>S022.00</v>
          </cell>
          <cell r="G1050" t="str">
            <v>SWEET MEAT SHOP</v>
          </cell>
          <cell r="H1050">
            <v>0</v>
          </cell>
          <cell r="I1050">
            <v>36</v>
          </cell>
          <cell r="K1050">
            <v>0</v>
          </cell>
          <cell r="W1050">
            <v>0</v>
          </cell>
          <cell r="BG1050">
            <v>0</v>
          </cell>
          <cell r="BH1050">
            <v>0</v>
          </cell>
          <cell r="BI1050">
            <v>0</v>
          </cell>
          <cell r="BJ1050">
            <v>0</v>
          </cell>
          <cell r="BK1050">
            <v>1</v>
          </cell>
        </row>
        <row r="1051">
          <cell r="A1051" t="str">
            <v>5151001121</v>
          </cell>
          <cell r="B1051" t="str">
            <v>50405</v>
          </cell>
          <cell r="C1051" t="str">
            <v>BARSHA CINEMA HOLL</v>
          </cell>
          <cell r="D1051" t="str">
            <v>VOGRA, JOYDEBPUR, GAZIPUR</v>
          </cell>
          <cell r="E1051" t="str">
            <v>S023.10</v>
          </cell>
          <cell r="F1051" t="str">
            <v>S023.10</v>
          </cell>
          <cell r="G1051" t="str">
            <v>CINEMA HOUSE</v>
          </cell>
          <cell r="H1051">
            <v>0</v>
          </cell>
          <cell r="I1051">
            <v>648</v>
          </cell>
          <cell r="K1051">
            <v>3</v>
          </cell>
          <cell r="W1051">
            <v>11</v>
          </cell>
          <cell r="BG1051">
            <v>3</v>
          </cell>
          <cell r="BH1051">
            <v>11</v>
          </cell>
          <cell r="BI1051">
            <v>0</v>
          </cell>
          <cell r="BJ1051">
            <v>0</v>
          </cell>
          <cell r="BK1051">
            <v>1</v>
          </cell>
        </row>
        <row r="1052">
          <cell r="A1052" t="str">
            <v>5141001113</v>
          </cell>
          <cell r="B1052" t="str">
            <v>50405</v>
          </cell>
          <cell r="C1052" t="str">
            <v>CHANDANA CINEMA HALL</v>
          </cell>
          <cell r="D1052" t="str">
            <v>JOYDEBPUR, JOYDEVPUR GAZIPUR</v>
          </cell>
          <cell r="E1052" t="str">
            <v>S023.10</v>
          </cell>
          <cell r="F1052" t="str">
            <v>S023.10</v>
          </cell>
          <cell r="G1052" t="str">
            <v>CINEMA HOUSE</v>
          </cell>
          <cell r="H1052">
            <v>0</v>
          </cell>
          <cell r="I1052">
            <v>96</v>
          </cell>
          <cell r="K1052">
            <v>1</v>
          </cell>
          <cell r="W1052">
            <v>0</v>
          </cell>
          <cell r="BG1052">
            <v>1</v>
          </cell>
          <cell r="BH1052">
            <v>0</v>
          </cell>
          <cell r="BI1052">
            <v>0</v>
          </cell>
          <cell r="BJ1052">
            <v>0</v>
          </cell>
          <cell r="BK1052">
            <v>1</v>
          </cell>
        </row>
        <row r="1053">
          <cell r="A1053" t="str">
            <v>5141001088</v>
          </cell>
          <cell r="B1053" t="str">
            <v>50405</v>
          </cell>
          <cell r="C1053" t="str">
            <v>JHUMUR CINEMA HALL PVT. LTD.</v>
          </cell>
          <cell r="D1053" t="str">
            <v>JOYDEVPUR, JOYDEVPUR GAZIPUR</v>
          </cell>
          <cell r="E1053" t="str">
            <v>S023.10</v>
          </cell>
          <cell r="F1053" t="str">
            <v>S023.10</v>
          </cell>
          <cell r="G1053" t="str">
            <v>CINEMA HOUSE</v>
          </cell>
          <cell r="H1053">
            <v>0</v>
          </cell>
          <cell r="I1053">
            <v>120</v>
          </cell>
          <cell r="K1053">
            <v>1</v>
          </cell>
          <cell r="W1053">
            <v>7</v>
          </cell>
          <cell r="BG1053">
            <v>1</v>
          </cell>
          <cell r="BH1053">
            <v>7</v>
          </cell>
          <cell r="BI1053">
            <v>0</v>
          </cell>
          <cell r="BJ1053">
            <v>0</v>
          </cell>
          <cell r="BK1053">
            <v>1</v>
          </cell>
        </row>
        <row r="1054">
          <cell r="A1054" t="str">
            <v>5141001140</v>
          </cell>
          <cell r="B1054" t="str">
            <v>50405</v>
          </cell>
          <cell r="C1054" t="str">
            <v>NANDITA CINEMA HALL</v>
          </cell>
          <cell r="D1054" t="str">
            <v>CHAPULIA, JOYDEVPUR GAZIPUR</v>
          </cell>
          <cell r="E1054" t="str">
            <v>S023.10</v>
          </cell>
          <cell r="F1054" t="str">
            <v>S023.10</v>
          </cell>
          <cell r="G1054" t="str">
            <v>CINEMA HOUSE</v>
          </cell>
          <cell r="H1054">
            <v>0</v>
          </cell>
          <cell r="I1054">
            <v>36</v>
          </cell>
          <cell r="K1054">
            <v>0</v>
          </cell>
          <cell r="W1054">
            <v>1</v>
          </cell>
          <cell r="BG1054">
            <v>0</v>
          </cell>
          <cell r="BH1054">
            <v>1</v>
          </cell>
          <cell r="BI1054">
            <v>0</v>
          </cell>
          <cell r="BJ1054">
            <v>0</v>
          </cell>
          <cell r="BK1054">
            <v>1</v>
          </cell>
          <cell r="BL1054" t="str">
            <v>D</v>
          </cell>
        </row>
        <row r="1055">
          <cell r="A1055" t="str">
            <v>5141001079</v>
          </cell>
          <cell r="B1055" t="str">
            <v>50405</v>
          </cell>
          <cell r="C1055" t="str">
            <v>ULKA CINEMA HALL</v>
          </cell>
          <cell r="D1055" t="str">
            <v>CHANDANA CHOWRASTA JOYDEVPUR GAZIPUR</v>
          </cell>
          <cell r="E1055" t="str">
            <v>S023.10</v>
          </cell>
          <cell r="F1055" t="str">
            <v>S023.10</v>
          </cell>
          <cell r="G1055" t="str">
            <v>CINEMA HOUSE</v>
          </cell>
          <cell r="H1055">
            <v>0</v>
          </cell>
          <cell r="I1055">
            <v>120</v>
          </cell>
          <cell r="K1055">
            <v>2</v>
          </cell>
          <cell r="W1055">
            <v>2</v>
          </cell>
          <cell r="BG1055">
            <v>2</v>
          </cell>
          <cell r="BH1055">
            <v>2</v>
          </cell>
          <cell r="BI1055">
            <v>0</v>
          </cell>
          <cell r="BJ1055">
            <v>0</v>
          </cell>
          <cell r="BK1055">
            <v>1</v>
          </cell>
        </row>
        <row r="1056">
          <cell r="A1056" t="str">
            <v>5141027952</v>
          </cell>
          <cell r="B1056" t="str">
            <v>50405</v>
          </cell>
          <cell r="C1056" t="str">
            <v>MEDALLION FURNITURE</v>
          </cell>
          <cell r="D1056" t="str">
            <v>NOLGANI CHANDANA CHOURASTA GAZIPUR.</v>
          </cell>
          <cell r="E1056" t="str">
            <v>S024.00</v>
          </cell>
          <cell r="F1056" t="str">
            <v>S024.00</v>
          </cell>
          <cell r="G1056" t="str">
            <v>FURNITURE SALE CENTRE</v>
          </cell>
          <cell r="H1056">
            <v>0</v>
          </cell>
          <cell r="I1056">
            <v>0</v>
          </cell>
          <cell r="K1056">
            <v>0</v>
          </cell>
          <cell r="W1056">
            <v>0</v>
          </cell>
          <cell r="BG1056">
            <v>0</v>
          </cell>
          <cell r="BH1056">
            <v>0</v>
          </cell>
          <cell r="BI1056">
            <v>0</v>
          </cell>
          <cell r="BJ1056">
            <v>0</v>
          </cell>
          <cell r="BK1056">
            <v>1</v>
          </cell>
        </row>
        <row r="1057">
          <cell r="A1057" t="str">
            <v>5141048056</v>
          </cell>
          <cell r="B1057" t="str">
            <v>50405</v>
          </cell>
          <cell r="C1057" t="str">
            <v>SERVE PANNA BITAN.</v>
          </cell>
          <cell r="D1057" t="str">
            <v>VILL-MAGDUBI, P.O-HAYDRABAD PUBAYL, GAZIPUR.</v>
          </cell>
          <cell r="E1057" t="str">
            <v>S024.00</v>
          </cell>
          <cell r="F1057" t="str">
            <v>S024.00</v>
          </cell>
          <cell r="G1057" t="str">
            <v>FURNITURE SALE CENTRE</v>
          </cell>
          <cell r="H1057">
            <v>0</v>
          </cell>
          <cell r="I1057">
            <v>0</v>
          </cell>
          <cell r="K1057">
            <v>0</v>
          </cell>
          <cell r="W1057">
            <v>0</v>
          </cell>
          <cell r="BG1057">
            <v>0</v>
          </cell>
          <cell r="BH1057">
            <v>0</v>
          </cell>
          <cell r="BI1057">
            <v>0</v>
          </cell>
          <cell r="BJ1057">
            <v>0</v>
          </cell>
          <cell r="BK1057">
            <v>1</v>
          </cell>
        </row>
        <row r="1058">
          <cell r="A1058" t="str">
            <v>5141050088</v>
          </cell>
          <cell r="B1058" t="str">
            <v>50405</v>
          </cell>
          <cell r="C1058" t="str">
            <v>K. N. FURNITURE</v>
          </cell>
          <cell r="D1058" t="str">
            <v>B.I.D.C ROAD, SHIB BARI, GAZIPUR.</v>
          </cell>
          <cell r="E1058" t="str">
            <v>S024.00</v>
          </cell>
          <cell r="F1058" t="str">
            <v>S024.00</v>
          </cell>
          <cell r="G1058" t="str">
            <v>FURNITURE SALE CENTRE</v>
          </cell>
          <cell r="H1058">
            <v>0</v>
          </cell>
          <cell r="K1058">
            <v>2</v>
          </cell>
          <cell r="BG1058">
            <v>2</v>
          </cell>
          <cell r="BH1058">
            <v>0</v>
          </cell>
          <cell r="BI1058">
            <v>0</v>
          </cell>
          <cell r="BJ1058">
            <v>0</v>
          </cell>
          <cell r="BK1058">
            <v>1</v>
          </cell>
        </row>
        <row r="1059">
          <cell r="A1059" t="str">
            <v>180101000X</v>
          </cell>
          <cell r="B1059" t="str">
            <v>50405</v>
          </cell>
          <cell r="C1059" t="str">
            <v>JEWELLERY SHOP -ALL</v>
          </cell>
          <cell r="E1059" t="str">
            <v>S026.00</v>
          </cell>
          <cell r="F1059" t="str">
            <v>S026.00</v>
          </cell>
          <cell r="G1059" t="str">
            <v>JEWELLERY</v>
          </cell>
          <cell r="H1059">
            <v>0</v>
          </cell>
          <cell r="I1059">
            <v>0</v>
          </cell>
          <cell r="K1059">
            <v>0</v>
          </cell>
          <cell r="W1059">
            <v>0</v>
          </cell>
          <cell r="BG1059">
            <v>0</v>
          </cell>
          <cell r="BH1059">
            <v>0</v>
          </cell>
          <cell r="BI1059">
            <v>0</v>
          </cell>
          <cell r="BJ1059">
            <v>0</v>
          </cell>
          <cell r="BK1059">
            <v>1</v>
          </cell>
        </row>
        <row r="1060">
          <cell r="A1060" t="str">
            <v>5151001113</v>
          </cell>
          <cell r="B1060" t="str">
            <v>50405</v>
          </cell>
          <cell r="C1060" t="str">
            <v>TAYRUNNESHA MEMORIAL</v>
          </cell>
          <cell r="E1060" t="str">
            <v>S029.10</v>
          </cell>
          <cell r="F1060" t="str">
            <v>S029.10</v>
          </cell>
          <cell r="G1060" t="str">
            <v>MEDICAL CENTER</v>
          </cell>
          <cell r="H1060">
            <v>0</v>
          </cell>
          <cell r="I1060">
            <v>4064</v>
          </cell>
          <cell r="K1060">
            <v>23</v>
          </cell>
          <cell r="W1060">
            <v>0</v>
          </cell>
          <cell r="BG1060">
            <v>23</v>
          </cell>
          <cell r="BH1060">
            <v>0</v>
          </cell>
          <cell r="BI1060">
            <v>0</v>
          </cell>
          <cell r="BJ1060">
            <v>0</v>
          </cell>
          <cell r="BK1060">
            <v>1</v>
          </cell>
        </row>
        <row r="1061">
          <cell r="A1061" t="str">
            <v>5141033160</v>
          </cell>
          <cell r="B1061" t="str">
            <v>50405</v>
          </cell>
          <cell r="C1061" t="str">
            <v>INSAF HOSPITAL (PVT.) LTD.</v>
          </cell>
          <cell r="D1061" t="str">
            <v>BHUIYAN MANSION, HOSPITAL ROAD GAZIPUR.</v>
          </cell>
          <cell r="E1061" t="str">
            <v>S029.10</v>
          </cell>
          <cell r="F1061" t="str">
            <v>S029.10</v>
          </cell>
          <cell r="G1061" t="str">
            <v>MEDICAL CENTRE</v>
          </cell>
          <cell r="H1061">
            <v>0</v>
          </cell>
          <cell r="I1061">
            <v>0</v>
          </cell>
          <cell r="K1061">
            <v>0</v>
          </cell>
          <cell r="W1061">
            <v>0</v>
          </cell>
          <cell r="BG1061">
            <v>0</v>
          </cell>
          <cell r="BH1061">
            <v>0</v>
          </cell>
          <cell r="BI1061">
            <v>0</v>
          </cell>
          <cell r="BJ1061">
            <v>0</v>
          </cell>
          <cell r="BK1061">
            <v>1</v>
          </cell>
        </row>
        <row r="1062">
          <cell r="A1062" t="str">
            <v>5151021190</v>
          </cell>
          <cell r="B1062" t="str">
            <v>50405</v>
          </cell>
          <cell r="C1062" t="str">
            <v>LECTIN CLINICAL DIAGNOSTIC LABORATOR</v>
          </cell>
          <cell r="D1062" t="str">
            <v>DR. SA RASHID MEMORIAL COMPLEX BOARD BAZAR, GAZIPUR.</v>
          </cell>
          <cell r="E1062" t="str">
            <v>S029.10</v>
          </cell>
          <cell r="F1062" t="str">
            <v>S029.10</v>
          </cell>
          <cell r="G1062" t="str">
            <v>MEDICAL CENTRE</v>
          </cell>
          <cell r="H1062">
            <v>0</v>
          </cell>
          <cell r="I1062">
            <v>0</v>
          </cell>
          <cell r="K1062">
            <v>0</v>
          </cell>
          <cell r="W1062">
            <v>0</v>
          </cell>
          <cell r="BG1062">
            <v>0</v>
          </cell>
          <cell r="BH1062">
            <v>0</v>
          </cell>
          <cell r="BI1062">
            <v>0</v>
          </cell>
          <cell r="BJ1062">
            <v>0</v>
          </cell>
          <cell r="BK1062">
            <v>1</v>
          </cell>
        </row>
        <row r="1063">
          <cell r="A1063" t="str">
            <v>50405S0290</v>
          </cell>
          <cell r="B1063" t="str">
            <v>50405</v>
          </cell>
          <cell r="C1063" t="str">
            <v>OTHER CLINIC &amp; PATHOLOGY</v>
          </cell>
          <cell r="E1063" t="str">
            <v>S029.10</v>
          </cell>
          <cell r="F1063" t="str">
            <v>S029.10</v>
          </cell>
          <cell r="G1063" t="str">
            <v>MEDICAL CENTRE</v>
          </cell>
          <cell r="H1063">
            <v>0</v>
          </cell>
          <cell r="I1063">
            <v>0</v>
          </cell>
          <cell r="K1063">
            <v>2</v>
          </cell>
          <cell r="W1063">
            <v>0</v>
          </cell>
          <cell r="BG1063">
            <v>2</v>
          </cell>
          <cell r="BH1063">
            <v>0</v>
          </cell>
          <cell r="BI1063">
            <v>0</v>
          </cell>
          <cell r="BJ1063">
            <v>0</v>
          </cell>
          <cell r="BK1063">
            <v>1</v>
          </cell>
        </row>
        <row r="1064">
          <cell r="A1064" t="str">
            <v>5151021430</v>
          </cell>
          <cell r="B1064" t="str">
            <v>50405</v>
          </cell>
          <cell r="C1064" t="str">
            <v>MADDRASA SHIKKAK PROSIKKHON INST.</v>
          </cell>
          <cell r="D1064" t="str">
            <v>VILL-SOUTH KHAILKOIR P.O-NATIONAL UNIVERSITY GAZIPUR SADAR, GAZIPUR.</v>
          </cell>
          <cell r="E1064" t="str">
            <v>S037.00</v>
          </cell>
          <cell r="F1064" t="str">
            <v>S037.00</v>
          </cell>
          <cell r="G1064" t="str">
            <v>PROCUREMENT PROVIDER</v>
          </cell>
          <cell r="H1064">
            <v>0</v>
          </cell>
          <cell r="I1064">
            <v>0</v>
          </cell>
          <cell r="K1064">
            <v>0</v>
          </cell>
          <cell r="W1064">
            <v>0</v>
          </cell>
          <cell r="BG1064">
            <v>0</v>
          </cell>
          <cell r="BH1064">
            <v>0</v>
          </cell>
          <cell r="BI1064">
            <v>0</v>
          </cell>
          <cell r="BJ1064">
            <v>0</v>
          </cell>
          <cell r="BK1064">
            <v>1</v>
          </cell>
        </row>
        <row r="1065">
          <cell r="A1065" t="str">
            <v>5151012222</v>
          </cell>
          <cell r="B1065" t="str">
            <v>50405</v>
          </cell>
          <cell r="C1065" t="str">
            <v>DAY NIGHT CABLE</v>
          </cell>
          <cell r="E1065" t="str">
            <v>S039.10</v>
          </cell>
          <cell r="F1065" t="str">
            <v>S039.10</v>
          </cell>
          <cell r="G1065" t="str">
            <v>SATELLITE CABEL OPERATOR</v>
          </cell>
          <cell r="H1065">
            <v>0</v>
          </cell>
          <cell r="I1065">
            <v>24</v>
          </cell>
          <cell r="K1065">
            <v>2</v>
          </cell>
          <cell r="W1065">
            <v>0</v>
          </cell>
          <cell r="BG1065">
            <v>2</v>
          </cell>
          <cell r="BH1065">
            <v>0</v>
          </cell>
          <cell r="BI1065">
            <v>0</v>
          </cell>
          <cell r="BJ1065">
            <v>0</v>
          </cell>
          <cell r="BK1065">
            <v>1</v>
          </cell>
        </row>
        <row r="1066">
          <cell r="A1066" t="str">
            <v>5141011184</v>
          </cell>
          <cell r="B1066" t="str">
            <v>50405</v>
          </cell>
          <cell r="C1066" t="str">
            <v>ALI SHAN SATTELITE</v>
          </cell>
          <cell r="D1066" t="str">
            <v>248, NAHID MONJIL, RATHKHOLA JOYDEVPUR GAZIPUR</v>
          </cell>
          <cell r="E1066" t="str">
            <v>S039.10</v>
          </cell>
          <cell r="F1066" t="str">
            <v>S039.10</v>
          </cell>
          <cell r="G1066" t="str">
            <v>SATELLITE CABLE OPERATOR</v>
          </cell>
          <cell r="H1066">
            <v>0</v>
          </cell>
          <cell r="I1066">
            <v>62</v>
          </cell>
          <cell r="K1066">
            <v>3</v>
          </cell>
          <cell r="W1066">
            <v>3</v>
          </cell>
          <cell r="BG1066">
            <v>3</v>
          </cell>
          <cell r="BH1066">
            <v>3</v>
          </cell>
          <cell r="BI1066">
            <v>0</v>
          </cell>
          <cell r="BJ1066">
            <v>0</v>
          </cell>
          <cell r="BK1066">
            <v>1</v>
          </cell>
        </row>
        <row r="1067">
          <cell r="A1067" t="str">
            <v>5151028219</v>
          </cell>
          <cell r="B1067" t="str">
            <v>50405</v>
          </cell>
          <cell r="C1067" t="str">
            <v>ANI CABLE NETWORK</v>
          </cell>
          <cell r="D1067" t="str">
            <v>BOARD BAZAR, (KANAI MARKET) NATIONAL UNIVERSITY, GAZIPUR.</v>
          </cell>
          <cell r="E1067" t="str">
            <v>S039.10</v>
          </cell>
          <cell r="F1067" t="str">
            <v>S039.10</v>
          </cell>
          <cell r="G1067" t="str">
            <v>SATELLITE CABLE OPERATOR</v>
          </cell>
          <cell r="H1067">
            <v>0</v>
          </cell>
          <cell r="I1067">
            <v>36</v>
          </cell>
          <cell r="K1067">
            <v>0</v>
          </cell>
          <cell r="W1067">
            <v>1</v>
          </cell>
          <cell r="BG1067">
            <v>0</v>
          </cell>
          <cell r="BH1067">
            <v>1</v>
          </cell>
          <cell r="BI1067">
            <v>0</v>
          </cell>
          <cell r="BJ1067">
            <v>0</v>
          </cell>
          <cell r="BK1067">
            <v>1</v>
          </cell>
        </row>
        <row r="1068">
          <cell r="A1068" t="str">
            <v>5151017882</v>
          </cell>
          <cell r="B1068" t="str">
            <v>50405</v>
          </cell>
          <cell r="C1068" t="str">
            <v>FAIM CABLE VISION</v>
          </cell>
          <cell r="D1068" t="str">
            <v>VOGRA, NATIONAL UNIVERSITY GAZIPUR.</v>
          </cell>
          <cell r="E1068" t="str">
            <v>S039.10</v>
          </cell>
          <cell r="F1068" t="str">
            <v>S039.10</v>
          </cell>
          <cell r="G1068" t="str">
            <v>SATELLITE CABLE OPERATOR</v>
          </cell>
          <cell r="H1068">
            <v>0</v>
          </cell>
          <cell r="I1068">
            <v>36</v>
          </cell>
          <cell r="K1068">
            <v>0</v>
          </cell>
          <cell r="W1068">
            <v>0</v>
          </cell>
          <cell r="BG1068">
            <v>0</v>
          </cell>
          <cell r="BH1068">
            <v>0</v>
          </cell>
          <cell r="BI1068">
            <v>0</v>
          </cell>
          <cell r="BJ1068">
            <v>0</v>
          </cell>
          <cell r="BK1068">
            <v>1</v>
          </cell>
        </row>
        <row r="1069">
          <cell r="A1069" t="str">
            <v>5151017873</v>
          </cell>
          <cell r="B1069" t="str">
            <v>50405</v>
          </cell>
          <cell r="C1069" t="str">
            <v>GAZIPUR CABLE VISION</v>
          </cell>
          <cell r="D1069" t="str">
            <v>ISLAM PLAZA, CHANDANA CHOWRASTA GAZIPUR.</v>
          </cell>
          <cell r="E1069" t="str">
            <v>S039.10</v>
          </cell>
          <cell r="F1069" t="str">
            <v>S039.10</v>
          </cell>
          <cell r="G1069" t="str">
            <v>SATELLITE CABLE OPERATOR</v>
          </cell>
          <cell r="H1069">
            <v>0</v>
          </cell>
          <cell r="I1069">
            <v>48</v>
          </cell>
          <cell r="K1069">
            <v>3</v>
          </cell>
          <cell r="W1069">
            <v>0</v>
          </cell>
          <cell r="BG1069">
            <v>3</v>
          </cell>
          <cell r="BH1069">
            <v>0</v>
          </cell>
          <cell r="BI1069">
            <v>0</v>
          </cell>
          <cell r="BJ1069">
            <v>0</v>
          </cell>
          <cell r="BK1069">
            <v>1</v>
          </cell>
        </row>
        <row r="1070">
          <cell r="A1070" t="str">
            <v>50405OTRS</v>
          </cell>
          <cell r="B1070" t="str">
            <v>50405</v>
          </cell>
          <cell r="C1070" t="str">
            <v>SATELLITE CABLE (OTHERS)</v>
          </cell>
          <cell r="E1070" t="str">
            <v>S039.10</v>
          </cell>
          <cell r="F1070" t="str">
            <v>S039.10</v>
          </cell>
          <cell r="G1070" t="str">
            <v>SATELLITE CABLE OPERATOR</v>
          </cell>
          <cell r="H1070">
            <v>0</v>
          </cell>
          <cell r="I1070">
            <v>0</v>
          </cell>
          <cell r="K1070">
            <v>7</v>
          </cell>
          <cell r="W1070">
            <v>0</v>
          </cell>
          <cell r="BG1070">
            <v>7</v>
          </cell>
          <cell r="BH1070">
            <v>0</v>
          </cell>
          <cell r="BI1070">
            <v>0</v>
          </cell>
          <cell r="BJ1070">
            <v>0</v>
          </cell>
          <cell r="BK1070">
            <v>1</v>
          </cell>
        </row>
        <row r="1071">
          <cell r="A1071" t="str">
            <v>5151030705</v>
          </cell>
          <cell r="B1071" t="str">
            <v>50405</v>
          </cell>
          <cell r="C1071" t="str">
            <v>A.T.E. TECHNOLOGIES (BD) PVT</v>
          </cell>
          <cell r="E1071" t="str">
            <v>S043.00</v>
          </cell>
          <cell r="F1071" t="str">
            <v>S043.00</v>
          </cell>
          <cell r="G1071" t="str">
            <v>TRADE SERVICE</v>
          </cell>
          <cell r="H1071">
            <v>0</v>
          </cell>
          <cell r="I1071">
            <v>840</v>
          </cell>
          <cell r="K1071">
            <v>24</v>
          </cell>
          <cell r="W1071">
            <v>7</v>
          </cell>
          <cell r="BG1071">
            <v>24</v>
          </cell>
          <cell r="BH1071">
            <v>7</v>
          </cell>
          <cell r="BI1071">
            <v>0</v>
          </cell>
          <cell r="BJ1071">
            <v>0</v>
          </cell>
          <cell r="BK1071">
            <v>1</v>
          </cell>
        </row>
        <row r="1072">
          <cell r="A1072" t="str">
            <v>5141006421</v>
          </cell>
          <cell r="B1072" t="str">
            <v>50405</v>
          </cell>
          <cell r="C1072" t="str">
            <v>AL SAHERA &amp; SONS</v>
          </cell>
          <cell r="D1072" t="str">
            <v>G.P.S.F-59/1, NORTH RAJBARI, JOYDEVPUR, GAZIPUR.</v>
          </cell>
          <cell r="E1072" t="str">
            <v>S043.00</v>
          </cell>
          <cell r="F1072" t="str">
            <v>S043.00</v>
          </cell>
          <cell r="G1072" t="str">
            <v>TRADE SERVICE</v>
          </cell>
          <cell r="H1072">
            <v>0</v>
          </cell>
          <cell r="I1072">
            <v>0</v>
          </cell>
          <cell r="K1072">
            <v>21</v>
          </cell>
          <cell r="W1072">
            <v>0</v>
          </cell>
          <cell r="BG1072">
            <v>21</v>
          </cell>
          <cell r="BH1072">
            <v>0</v>
          </cell>
          <cell r="BI1072">
            <v>0</v>
          </cell>
          <cell r="BJ1072">
            <v>0</v>
          </cell>
          <cell r="BK1072">
            <v>1</v>
          </cell>
        </row>
        <row r="1073">
          <cell r="A1073" t="str">
            <v>5141021761</v>
          </cell>
          <cell r="B1073" t="str">
            <v>50405</v>
          </cell>
          <cell r="C1073" t="str">
            <v>ANUSHKA MOTORS</v>
          </cell>
          <cell r="D1073" t="str">
            <v>JOYDEBPUR ROAD, CHANDANA CHOWRASTA GAZIPUR</v>
          </cell>
          <cell r="E1073" t="str">
            <v>S043.00</v>
          </cell>
          <cell r="F1073" t="str">
            <v>S043.00</v>
          </cell>
          <cell r="G1073" t="str">
            <v>TRADE SERVICE</v>
          </cell>
          <cell r="H1073">
            <v>0</v>
          </cell>
          <cell r="I1073">
            <v>60</v>
          </cell>
          <cell r="K1073">
            <v>0</v>
          </cell>
          <cell r="W1073">
            <v>0</v>
          </cell>
          <cell r="BG1073">
            <v>0</v>
          </cell>
          <cell r="BH1073">
            <v>0</v>
          </cell>
          <cell r="BI1073">
            <v>0</v>
          </cell>
          <cell r="BJ1073">
            <v>0</v>
          </cell>
          <cell r="BK1073">
            <v>1</v>
          </cell>
        </row>
        <row r="1074">
          <cell r="A1074" t="str">
            <v>5141049411</v>
          </cell>
          <cell r="B1074" t="str">
            <v>50405</v>
          </cell>
          <cell r="C1074" t="str">
            <v>EASY CORPORATION</v>
          </cell>
          <cell r="D1074" t="str">
            <v>E-155/1, NORTH CHHAYABITHI, JOYDEBPUR, GAZIPUR.</v>
          </cell>
          <cell r="E1074" t="str">
            <v>S043.00</v>
          </cell>
          <cell r="F1074" t="str">
            <v>S043.00</v>
          </cell>
          <cell r="G1074" t="str">
            <v>TRADE SERVICE</v>
          </cell>
          <cell r="H1074">
            <v>0</v>
          </cell>
          <cell r="I1074">
            <v>0</v>
          </cell>
          <cell r="K1074">
            <v>0</v>
          </cell>
          <cell r="W1074">
            <v>0</v>
          </cell>
          <cell r="BG1074">
            <v>0</v>
          </cell>
          <cell r="BH1074">
            <v>0</v>
          </cell>
          <cell r="BI1074">
            <v>0</v>
          </cell>
          <cell r="BJ1074">
            <v>0</v>
          </cell>
          <cell r="BK1074">
            <v>1</v>
          </cell>
        </row>
        <row r="1075">
          <cell r="A1075" t="str">
            <v>5141031545</v>
          </cell>
          <cell r="B1075" t="str">
            <v>50405</v>
          </cell>
          <cell r="C1075" t="str">
            <v>ELECTRONIC CITY</v>
          </cell>
          <cell r="D1075" t="str">
            <v>H/98 MOSJID ROAD JOYDEBPUR, GAZIPUR.</v>
          </cell>
          <cell r="E1075" t="str">
            <v>S043.00</v>
          </cell>
          <cell r="F1075" t="str">
            <v>S043.00</v>
          </cell>
          <cell r="G1075" t="str">
            <v>TRADE SERVICE</v>
          </cell>
          <cell r="H1075">
            <v>0</v>
          </cell>
          <cell r="I1075">
            <v>0</v>
          </cell>
          <cell r="K1075">
            <v>30</v>
          </cell>
          <cell r="W1075">
            <v>0</v>
          </cell>
          <cell r="BG1075">
            <v>30</v>
          </cell>
          <cell r="BH1075">
            <v>0</v>
          </cell>
          <cell r="BI1075">
            <v>0</v>
          </cell>
          <cell r="BJ1075">
            <v>0</v>
          </cell>
          <cell r="BK1075">
            <v>1</v>
          </cell>
        </row>
        <row r="1076">
          <cell r="A1076" t="str">
            <v>5151030974</v>
          </cell>
          <cell r="B1076" t="str">
            <v>50405</v>
          </cell>
          <cell r="C1076" t="str">
            <v>FORTUNE BANGLADESH</v>
          </cell>
          <cell r="D1076" t="str">
            <v>FORTUNE PARK, KUNIA K.B BAZAR, GAZIPUR.</v>
          </cell>
          <cell r="E1076" t="str">
            <v>S043.00</v>
          </cell>
          <cell r="F1076" t="str">
            <v>S043.00</v>
          </cell>
          <cell r="G1076" t="str">
            <v>TRADE SERVICE</v>
          </cell>
          <cell r="H1076">
            <v>0</v>
          </cell>
          <cell r="I1076">
            <v>0</v>
          </cell>
          <cell r="K1076">
            <v>0</v>
          </cell>
          <cell r="W1076">
            <v>0</v>
          </cell>
          <cell r="BG1076">
            <v>0</v>
          </cell>
          <cell r="BH1076">
            <v>0</v>
          </cell>
          <cell r="BI1076">
            <v>0</v>
          </cell>
          <cell r="BJ1076">
            <v>0</v>
          </cell>
          <cell r="BK1076">
            <v>1</v>
          </cell>
        </row>
        <row r="1077">
          <cell r="A1077" t="str">
            <v>5141028112</v>
          </cell>
          <cell r="B1077" t="str">
            <v>50405</v>
          </cell>
          <cell r="C1077" t="str">
            <v>HASNA ENTERPRISE</v>
          </cell>
          <cell r="D1077" t="str">
            <v>HAJI TAJAR UDDIN SUPER MARKET RAJBARI ROAD, GAZIPUR.</v>
          </cell>
          <cell r="E1077" t="str">
            <v>S043.00</v>
          </cell>
          <cell r="F1077" t="str">
            <v>S043.00</v>
          </cell>
          <cell r="G1077" t="str">
            <v>TRADE SERVICE</v>
          </cell>
          <cell r="H1077">
            <v>0</v>
          </cell>
          <cell r="I1077">
            <v>2750</v>
          </cell>
          <cell r="K1077">
            <v>0</v>
          </cell>
          <cell r="W1077">
            <v>89</v>
          </cell>
          <cell r="BG1077">
            <v>0</v>
          </cell>
          <cell r="BH1077">
            <v>89</v>
          </cell>
          <cell r="BI1077">
            <v>0</v>
          </cell>
          <cell r="BJ1077">
            <v>0</v>
          </cell>
          <cell r="BK1077">
            <v>1</v>
          </cell>
        </row>
        <row r="1078">
          <cell r="A1078" t="str">
            <v>5141049073</v>
          </cell>
          <cell r="B1078" t="str">
            <v>50405</v>
          </cell>
          <cell r="C1078" t="str">
            <v>NEW HASNA CORPORATION</v>
          </cell>
          <cell r="D1078" t="str">
            <v>HAZI TAZORUDDIN SUPER MARKET, GAZIPUR SADAR, GAZIPUR.</v>
          </cell>
          <cell r="E1078" t="str">
            <v>S043.00</v>
          </cell>
          <cell r="F1078" t="str">
            <v>S043.00</v>
          </cell>
          <cell r="G1078" t="str">
            <v>TRADE SERVICE</v>
          </cell>
          <cell r="H1078">
            <v>0</v>
          </cell>
          <cell r="I1078">
            <v>0</v>
          </cell>
          <cell r="K1078">
            <v>0</v>
          </cell>
          <cell r="W1078">
            <v>0</v>
          </cell>
          <cell r="BG1078">
            <v>0</v>
          </cell>
          <cell r="BH1078">
            <v>0</v>
          </cell>
          <cell r="BI1078">
            <v>0</v>
          </cell>
          <cell r="BJ1078">
            <v>0</v>
          </cell>
          <cell r="BK1078">
            <v>1</v>
          </cell>
        </row>
        <row r="1079">
          <cell r="A1079" t="str">
            <v>5141049126</v>
          </cell>
          <cell r="B1079" t="str">
            <v>50405</v>
          </cell>
          <cell r="C1079" t="str">
            <v>POLYCELL CORPORATION (BD) LTD</v>
          </cell>
          <cell r="D1079" t="str">
            <v>HABULLAH ROAD, DESHIPARA, SALNA BAZAR, GAZIPUR SADAR, GAZIPUR.</v>
          </cell>
          <cell r="E1079" t="str">
            <v>S043.00</v>
          </cell>
          <cell r="F1079" t="str">
            <v>S043.00</v>
          </cell>
          <cell r="G1079" t="str">
            <v>TRADE SERVICE</v>
          </cell>
          <cell r="H1079">
            <v>0</v>
          </cell>
          <cell r="I1079">
            <v>0</v>
          </cell>
          <cell r="K1079">
            <v>6</v>
          </cell>
          <cell r="W1079">
            <v>0</v>
          </cell>
          <cell r="BG1079">
            <v>6</v>
          </cell>
          <cell r="BH1079">
            <v>0</v>
          </cell>
          <cell r="BI1079">
            <v>0</v>
          </cell>
          <cell r="BJ1079">
            <v>0</v>
          </cell>
          <cell r="BK1079">
            <v>1</v>
          </cell>
        </row>
        <row r="1080">
          <cell r="A1080" t="str">
            <v>5141043015</v>
          </cell>
          <cell r="B1080" t="str">
            <v>50405</v>
          </cell>
          <cell r="C1080" t="str">
            <v>RAHAT CORPORATION</v>
          </cell>
          <cell r="D1080" t="str">
            <v>HOUSE-59, ROAD-05KA, CADET COLLEGE RES. AREA, JOYDEBPUR GAZIPUR.</v>
          </cell>
          <cell r="E1080" t="str">
            <v>S043.00</v>
          </cell>
          <cell r="F1080" t="str">
            <v>S043.00</v>
          </cell>
          <cell r="G1080" t="str">
            <v>TRADE SERVICE</v>
          </cell>
          <cell r="H1080">
            <v>0</v>
          </cell>
          <cell r="I1080">
            <v>4900</v>
          </cell>
          <cell r="K1080">
            <v>450</v>
          </cell>
          <cell r="W1080">
            <v>393</v>
          </cell>
          <cell r="BG1080">
            <v>450</v>
          </cell>
          <cell r="BH1080">
            <v>393</v>
          </cell>
          <cell r="BI1080">
            <v>0</v>
          </cell>
          <cell r="BJ1080">
            <v>0</v>
          </cell>
          <cell r="BK1080">
            <v>1</v>
          </cell>
        </row>
        <row r="1081">
          <cell r="A1081" t="str">
            <v>5141028130</v>
          </cell>
          <cell r="B1081" t="str">
            <v>50405</v>
          </cell>
          <cell r="C1081" t="str">
            <v>RAZZAK &amp; BROTHERS</v>
          </cell>
          <cell r="D1081" t="str">
            <v>THANA ROAD,  JOYDEBPUR GAZIPUR.</v>
          </cell>
          <cell r="E1081" t="str">
            <v>S043.00</v>
          </cell>
          <cell r="F1081" t="str">
            <v>S043.00</v>
          </cell>
          <cell r="G1081" t="str">
            <v>TRADE SERVICE</v>
          </cell>
          <cell r="H1081">
            <v>0</v>
          </cell>
          <cell r="I1081">
            <v>0</v>
          </cell>
          <cell r="K1081">
            <v>0</v>
          </cell>
          <cell r="W1081">
            <v>0</v>
          </cell>
          <cell r="BG1081">
            <v>0</v>
          </cell>
          <cell r="BH1081">
            <v>0</v>
          </cell>
          <cell r="BI1081">
            <v>0</v>
          </cell>
          <cell r="BJ1081">
            <v>0</v>
          </cell>
          <cell r="BK1081">
            <v>1</v>
          </cell>
        </row>
        <row r="1082">
          <cell r="A1082" t="str">
            <v>5141001XS4</v>
          </cell>
          <cell r="B1082" t="str">
            <v>50405</v>
          </cell>
          <cell r="C1082" t="str">
            <v>TRADE SERVICE (OTHERS)</v>
          </cell>
          <cell r="E1082" t="str">
            <v>S043.00</v>
          </cell>
          <cell r="F1082" t="str">
            <v>S043.00</v>
          </cell>
          <cell r="G1082" t="str">
            <v>TRADE SERVICE</v>
          </cell>
          <cell r="H1082">
            <v>0</v>
          </cell>
          <cell r="I1082">
            <v>0</v>
          </cell>
          <cell r="K1082">
            <v>8</v>
          </cell>
          <cell r="W1082">
            <v>0</v>
          </cell>
          <cell r="BG1082">
            <v>8</v>
          </cell>
          <cell r="BH1082">
            <v>0</v>
          </cell>
          <cell r="BI1082">
            <v>0</v>
          </cell>
          <cell r="BJ1082">
            <v>0</v>
          </cell>
          <cell r="BK1082">
            <v>1</v>
          </cell>
        </row>
        <row r="1083">
          <cell r="A1083" t="str">
            <v>5141048467</v>
          </cell>
          <cell r="B1083" t="str">
            <v>50405</v>
          </cell>
          <cell r="C1083" t="str">
            <v>WALTON PLAZA</v>
          </cell>
          <cell r="D1083" t="str">
            <v>SHIB BARI, JOYDEBPUR GAZIPUR.</v>
          </cell>
          <cell r="E1083" t="str">
            <v>S043.00</v>
          </cell>
          <cell r="F1083" t="str">
            <v>S043.00</v>
          </cell>
          <cell r="G1083" t="str">
            <v>TRADE SERVICE</v>
          </cell>
          <cell r="H1083">
            <v>0</v>
          </cell>
          <cell r="I1083">
            <v>0</v>
          </cell>
          <cell r="K1083">
            <v>107</v>
          </cell>
          <cell r="W1083">
            <v>0</v>
          </cell>
          <cell r="BG1083">
            <v>107</v>
          </cell>
          <cell r="BH1083">
            <v>0</v>
          </cell>
          <cell r="BI1083">
            <v>0</v>
          </cell>
          <cell r="BJ1083">
            <v>0</v>
          </cell>
          <cell r="BK1083">
            <v>1</v>
          </cell>
        </row>
        <row r="1084">
          <cell r="A1084" t="str">
            <v>5141033464</v>
          </cell>
          <cell r="B1084" t="str">
            <v>50405</v>
          </cell>
          <cell r="C1084" t="str">
            <v>SPA ENTERPRISE</v>
          </cell>
          <cell r="D1084" t="str">
            <v>SHAHID BARKAT SHARANI CHANDANA, GAZIPUR-1702.</v>
          </cell>
          <cell r="E1084" t="str">
            <v>S043.00</v>
          </cell>
          <cell r="F1084" t="str">
            <v>S043.00</v>
          </cell>
          <cell r="G1084" t="str">
            <v>TRADE SERVICE</v>
          </cell>
          <cell r="H1084">
            <v>0</v>
          </cell>
          <cell r="K1084">
            <v>14</v>
          </cell>
          <cell r="BG1084">
            <v>14</v>
          </cell>
          <cell r="BH1084">
            <v>0</v>
          </cell>
          <cell r="BI1084">
            <v>0</v>
          </cell>
          <cell r="BJ1084">
            <v>0</v>
          </cell>
          <cell r="BK1084">
            <v>1</v>
          </cell>
        </row>
        <row r="1085">
          <cell r="A1085" t="str">
            <v>5151016687</v>
          </cell>
          <cell r="B1085" t="str">
            <v>50405</v>
          </cell>
          <cell r="C1085" t="str">
            <v>NEIJI NATIONAL ELECTRONICS LTD.(C2)</v>
          </cell>
          <cell r="D1085" t="str">
            <v>BOARD BAZAR, NATIONAL UNIVERSITY GAZIPUR.</v>
          </cell>
          <cell r="E1085" t="str">
            <v>S043.00</v>
          </cell>
          <cell r="F1085" t="str">
            <v>S043.00</v>
          </cell>
          <cell r="G1085" t="str">
            <v>TRADE SERVICE</v>
          </cell>
          <cell r="H1085">
            <v>0</v>
          </cell>
          <cell r="K1085">
            <v>5</v>
          </cell>
          <cell r="BG1085">
            <v>5</v>
          </cell>
          <cell r="BH1085">
            <v>0</v>
          </cell>
          <cell r="BI1085">
            <v>0</v>
          </cell>
          <cell r="BJ1085">
            <v>0</v>
          </cell>
          <cell r="BK1085">
            <v>1</v>
          </cell>
        </row>
        <row r="1086">
          <cell r="A1086" t="str">
            <v>50405PICNI</v>
          </cell>
          <cell r="B1086" t="str">
            <v>50405</v>
          </cell>
          <cell r="C1086" t="str">
            <v>PICNICK &amp; SHOTING SPOT</v>
          </cell>
          <cell r="E1086" t="str">
            <v>S064.20</v>
          </cell>
          <cell r="F1086" t="str">
            <v>S064.20</v>
          </cell>
          <cell r="G1086" t="str">
            <v>PICNIC SPOT</v>
          </cell>
          <cell r="H1086">
            <v>0</v>
          </cell>
          <cell r="I1086">
            <v>0</v>
          </cell>
          <cell r="K1086">
            <v>7</v>
          </cell>
          <cell r="W1086">
            <v>0</v>
          </cell>
          <cell r="BG1086">
            <v>7</v>
          </cell>
          <cell r="BH1086">
            <v>0</v>
          </cell>
          <cell r="BI1086">
            <v>0</v>
          </cell>
          <cell r="BJ1086">
            <v>0</v>
          </cell>
          <cell r="BK1086">
            <v>1</v>
          </cell>
        </row>
        <row r="1087">
          <cell r="A1087" t="str">
            <v>5141002032</v>
          </cell>
          <cell r="B1087" t="str">
            <v>50405</v>
          </cell>
          <cell r="C1087" t="str">
            <v>MONIR COACHING CENTER</v>
          </cell>
          <cell r="D1087" t="str">
            <v>B.M.T.F. GATE CHAPULIA GAZIPUR</v>
          </cell>
          <cell r="E1087" t="str">
            <v>S068.00</v>
          </cell>
          <cell r="F1087" t="str">
            <v>S068.00</v>
          </cell>
          <cell r="G1087" t="str">
            <v>COACHING CENTER</v>
          </cell>
          <cell r="H1087">
            <v>0</v>
          </cell>
          <cell r="I1087">
            <v>14</v>
          </cell>
          <cell r="K1087">
            <v>0</v>
          </cell>
          <cell r="W1087">
            <v>1</v>
          </cell>
          <cell r="BG1087">
            <v>0</v>
          </cell>
          <cell r="BH1087">
            <v>1</v>
          </cell>
          <cell r="BI1087">
            <v>0</v>
          </cell>
          <cell r="BJ1087">
            <v>0</v>
          </cell>
          <cell r="BK1087">
            <v>1</v>
          </cell>
        </row>
        <row r="1088">
          <cell r="A1088" t="str">
            <v>5141033589</v>
          </cell>
          <cell r="B1088" t="str">
            <v>50405</v>
          </cell>
          <cell r="C1088" t="str">
            <v>OXFORD ENGLISH MEDIUM SCHOOL</v>
          </cell>
          <cell r="D1088" t="str">
            <v>D-81, COLLEGE ROAD GAZIPUR.</v>
          </cell>
          <cell r="E1088" t="str">
            <v>S069.00</v>
          </cell>
          <cell r="F1088" t="str">
            <v>S069.00</v>
          </cell>
          <cell r="G1088" t="str">
            <v>ENGLISH MEDIUM SCHOOL</v>
          </cell>
          <cell r="H1088">
            <v>0</v>
          </cell>
          <cell r="I1088">
            <v>108</v>
          </cell>
          <cell r="K1088">
            <v>2</v>
          </cell>
          <cell r="W1088">
            <v>7</v>
          </cell>
          <cell r="BG1088">
            <v>2</v>
          </cell>
          <cell r="BH1088">
            <v>7</v>
          </cell>
          <cell r="BI1088">
            <v>0</v>
          </cell>
          <cell r="BJ1088">
            <v>0</v>
          </cell>
          <cell r="BK1088">
            <v>1</v>
          </cell>
        </row>
        <row r="1089">
          <cell r="A1089" t="str">
            <v>S07400PSCD</v>
          </cell>
          <cell r="B1089" t="str">
            <v>50405</v>
          </cell>
          <cell r="C1089" t="str">
            <v>FLOOR SPACE</v>
          </cell>
          <cell r="E1089" t="str">
            <v>S074.00</v>
          </cell>
          <cell r="F1089" t="str">
            <v>S074.00</v>
          </cell>
          <cell r="G1089" t="str">
            <v>FLOOR SPACE RENT</v>
          </cell>
          <cell r="H1089">
            <v>0</v>
          </cell>
          <cell r="I1089">
            <v>0</v>
          </cell>
          <cell r="K1089">
            <v>347</v>
          </cell>
          <cell r="W1089">
            <v>0</v>
          </cell>
          <cell r="BG1089">
            <v>347</v>
          </cell>
          <cell r="BH1089">
            <v>0</v>
          </cell>
          <cell r="BI1089">
            <v>0</v>
          </cell>
          <cell r="BJ1089">
            <v>0</v>
          </cell>
          <cell r="BK1089">
            <v>1</v>
          </cell>
        </row>
        <row r="1090">
          <cell r="A1090" t="str">
            <v>5151016TTT</v>
          </cell>
          <cell r="B1090" t="str">
            <v>50405</v>
          </cell>
          <cell r="C1090" t="str">
            <v>TURNOVER TEX</v>
          </cell>
          <cell r="E1090" t="str">
            <v>S099.00</v>
          </cell>
          <cell r="F1090" t="str">
            <v>S099.00</v>
          </cell>
          <cell r="G1090" t="str">
            <v>TURNOVER TEX</v>
          </cell>
          <cell r="H1090">
            <v>0</v>
          </cell>
          <cell r="K1090">
            <v>7</v>
          </cell>
          <cell r="BG1090">
            <v>7</v>
          </cell>
          <cell r="BH1090">
            <v>0</v>
          </cell>
          <cell r="BI1090">
            <v>0</v>
          </cell>
          <cell r="BJ1090">
            <v>0</v>
          </cell>
          <cell r="BK1090">
            <v>1</v>
          </cell>
        </row>
        <row r="1091">
          <cell r="A1091" t="str">
            <v>51410SOURC</v>
          </cell>
          <cell r="B1091" t="str">
            <v>50405</v>
          </cell>
          <cell r="C1091" t="str">
            <v>SOURCE VAT</v>
          </cell>
          <cell r="E1091" t="str">
            <v>S999.03</v>
          </cell>
          <cell r="F1091" t="str">
            <v>S999.03</v>
          </cell>
          <cell r="G1091" t="str">
            <v>SOURCE VAT</v>
          </cell>
          <cell r="H1091">
            <v>0</v>
          </cell>
          <cell r="I1091">
            <v>0</v>
          </cell>
          <cell r="K1091">
            <v>64101</v>
          </cell>
          <cell r="W1091">
            <v>0</v>
          </cell>
          <cell r="BG1091">
            <v>64101</v>
          </cell>
          <cell r="BH1091">
            <v>0</v>
          </cell>
          <cell r="BI1091">
            <v>0</v>
          </cell>
          <cell r="BJ1091">
            <v>0</v>
          </cell>
          <cell r="BK1091">
            <v>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2"/>
  <sheetViews>
    <sheetView zoomScaleNormal="100" workbookViewId="0">
      <selection activeCell="B17" sqref="B17"/>
    </sheetView>
  </sheetViews>
  <sheetFormatPr defaultRowHeight="15"/>
  <cols>
    <col min="1" max="1" width="12.42578125" customWidth="1"/>
    <col min="3" max="4" width="12.85546875" customWidth="1"/>
    <col min="18" max="18" width="13.85546875" customWidth="1"/>
  </cols>
  <sheetData>
    <row r="1" spans="1:19" ht="20.25">
      <c r="A1" s="200" t="s">
        <v>204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</row>
    <row r="2" spans="1:19" ht="16.5" thickBot="1">
      <c r="A2" s="201" t="s">
        <v>196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96"/>
      <c r="N2" s="96"/>
      <c r="O2" s="96" t="s">
        <v>74</v>
      </c>
      <c r="P2" s="96"/>
      <c r="Q2" s="96"/>
      <c r="R2" s="96"/>
    </row>
    <row r="3" spans="1:19" ht="16.5" thickBot="1">
      <c r="A3" s="175" t="s">
        <v>203</v>
      </c>
      <c r="B3" s="150"/>
      <c r="C3" s="150"/>
      <c r="D3" s="150"/>
      <c r="E3" s="150"/>
      <c r="F3" s="150"/>
      <c r="M3" s="146"/>
      <c r="N3" s="146"/>
      <c r="O3" s="146"/>
      <c r="P3" s="146"/>
      <c r="Q3" s="146"/>
      <c r="R3" s="146"/>
    </row>
    <row r="4" spans="1:19" ht="31.5">
      <c r="A4" s="181" t="s">
        <v>17</v>
      </c>
      <c r="B4" s="181"/>
      <c r="C4" s="181"/>
      <c r="D4" s="181"/>
      <c r="E4" s="181"/>
      <c r="F4" s="181"/>
      <c r="G4" s="4" t="s">
        <v>205</v>
      </c>
      <c r="H4" s="4" t="s">
        <v>18</v>
      </c>
      <c r="I4" s="4" t="s">
        <v>19</v>
      </c>
      <c r="J4" s="4" t="s">
        <v>20</v>
      </c>
      <c r="K4" s="3" t="s">
        <v>21</v>
      </c>
      <c r="L4" s="4" t="s">
        <v>206</v>
      </c>
      <c r="M4" s="4" t="s">
        <v>207</v>
      </c>
      <c r="N4" s="4" t="s">
        <v>22</v>
      </c>
      <c r="O4" s="4" t="s">
        <v>23</v>
      </c>
      <c r="P4" s="4" t="s">
        <v>24</v>
      </c>
      <c r="Q4" s="3" t="s">
        <v>25</v>
      </c>
      <c r="R4" s="142" t="s">
        <v>208</v>
      </c>
      <c r="S4" s="144" t="s">
        <v>209</v>
      </c>
    </row>
    <row r="5" spans="1:19" ht="17.25">
      <c r="A5" s="182" t="s">
        <v>26</v>
      </c>
      <c r="B5" s="182"/>
      <c r="C5" s="182"/>
      <c r="D5" s="182"/>
      <c r="E5" s="182"/>
      <c r="F5" s="182"/>
      <c r="G5" s="173"/>
      <c r="H5" s="5"/>
      <c r="I5" s="5"/>
      <c r="J5" s="5"/>
      <c r="K5" s="5"/>
      <c r="L5" s="5"/>
      <c r="M5" s="5"/>
      <c r="N5" s="5"/>
      <c r="O5" s="5"/>
      <c r="P5" s="5"/>
      <c r="Q5" s="5"/>
      <c r="R5" s="143"/>
      <c r="S5" s="145">
        <f>SUM(G5:R5)</f>
        <v>0</v>
      </c>
    </row>
    <row r="6" spans="1:19" ht="17.25">
      <c r="A6" s="183" t="s">
        <v>27</v>
      </c>
      <c r="B6" s="183"/>
      <c r="C6" s="183"/>
      <c r="D6" s="183"/>
      <c r="E6" s="183"/>
      <c r="F6" s="183"/>
      <c r="G6" s="174"/>
      <c r="H6" s="5"/>
      <c r="I6" s="5"/>
      <c r="J6" s="5"/>
      <c r="K6" s="5"/>
      <c r="L6" s="5"/>
      <c r="M6" s="5"/>
      <c r="N6" s="5"/>
      <c r="O6" s="5"/>
      <c r="P6" s="5"/>
      <c r="Q6" s="5"/>
      <c r="R6" s="143"/>
      <c r="S6" s="145">
        <f t="shared" ref="S6:S10" si="0">SUM(G6:R6)</f>
        <v>0</v>
      </c>
    </row>
    <row r="7" spans="1:19" ht="17.25">
      <c r="A7" s="183" t="s">
        <v>28</v>
      </c>
      <c r="B7" s="183"/>
      <c r="C7" s="183"/>
      <c r="D7" s="183"/>
      <c r="E7" s="183"/>
      <c r="F7" s="183"/>
      <c r="G7" s="174"/>
      <c r="H7" s="5"/>
      <c r="I7" s="5"/>
      <c r="J7" s="5"/>
      <c r="K7" s="5"/>
      <c r="L7" s="5"/>
      <c r="M7" s="5"/>
      <c r="N7" s="5"/>
      <c r="O7" s="5"/>
      <c r="P7" s="5"/>
      <c r="Q7" s="5"/>
      <c r="R7" s="143"/>
      <c r="S7" s="145">
        <f t="shared" si="0"/>
        <v>0</v>
      </c>
    </row>
    <row r="8" spans="1:19" ht="17.25">
      <c r="A8" s="183" t="s">
        <v>29</v>
      </c>
      <c r="B8" s="183"/>
      <c r="C8" s="183"/>
      <c r="D8" s="183"/>
      <c r="E8" s="183"/>
      <c r="F8" s="183"/>
      <c r="G8" s="174"/>
      <c r="H8" s="5"/>
      <c r="I8" s="5"/>
      <c r="J8" s="5"/>
      <c r="K8" s="5"/>
      <c r="L8" s="5"/>
      <c r="M8" s="5"/>
      <c r="N8" s="5"/>
      <c r="O8" s="5"/>
      <c r="P8" s="5"/>
      <c r="Q8" s="5"/>
      <c r="R8" s="143"/>
      <c r="S8" s="145">
        <f t="shared" si="0"/>
        <v>0</v>
      </c>
    </row>
    <row r="9" spans="1:19" ht="17.25">
      <c r="A9" s="184" t="s">
        <v>30</v>
      </c>
      <c r="B9" s="184"/>
      <c r="C9" s="184"/>
      <c r="D9" s="184"/>
      <c r="E9" s="184"/>
      <c r="F9" s="184"/>
      <c r="G9" s="174"/>
      <c r="H9" s="5"/>
      <c r="I9" s="5"/>
      <c r="J9" s="5"/>
      <c r="K9" s="5"/>
      <c r="L9" s="5"/>
      <c r="M9" s="5"/>
      <c r="N9" s="5"/>
      <c r="O9" s="5"/>
      <c r="P9" s="5"/>
      <c r="Q9" s="5"/>
      <c r="R9" s="143"/>
      <c r="S9" s="145">
        <f t="shared" si="0"/>
        <v>0</v>
      </c>
    </row>
    <row r="10" spans="1:19" ht="17.25">
      <c r="A10" s="185" t="s">
        <v>31</v>
      </c>
      <c r="B10" s="185"/>
      <c r="C10" s="185"/>
      <c r="D10" s="185"/>
      <c r="E10" s="185"/>
      <c r="F10" s="185"/>
      <c r="G10" s="174">
        <f>G9+G8+G7+G6+G5</f>
        <v>0</v>
      </c>
      <c r="H10" s="5">
        <f t="shared" ref="H10:R10" si="1">H9+H8+H7+H6+H5</f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  <c r="O10" s="5">
        <f t="shared" si="1"/>
        <v>0</v>
      </c>
      <c r="P10" s="5">
        <f t="shared" si="1"/>
        <v>0</v>
      </c>
      <c r="Q10" s="5">
        <f t="shared" si="1"/>
        <v>0</v>
      </c>
      <c r="R10" s="143">
        <f t="shared" si="1"/>
        <v>0</v>
      </c>
      <c r="S10" s="145">
        <f t="shared" si="0"/>
        <v>0</v>
      </c>
    </row>
    <row r="12" spans="1:19">
      <c r="A12" s="147" t="s">
        <v>202</v>
      </c>
    </row>
    <row r="13" spans="1:19" ht="22.5" thickBot="1">
      <c r="A13" s="194" t="s">
        <v>197</v>
      </c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</row>
    <row r="14" spans="1:19" ht="20.25" thickBot="1">
      <c r="A14" s="186" t="s">
        <v>198</v>
      </c>
      <c r="B14" s="186"/>
      <c r="C14" s="186"/>
      <c r="D14" s="186"/>
      <c r="E14" s="186"/>
      <c r="F14" s="187"/>
      <c r="G14" s="187"/>
      <c r="H14" s="196" t="s">
        <v>199</v>
      </c>
      <c r="I14" s="197"/>
      <c r="J14" s="198" t="s">
        <v>201</v>
      </c>
      <c r="K14" s="199"/>
      <c r="L14" s="195"/>
      <c r="M14" s="195"/>
    </row>
    <row r="15" spans="1:19" ht="31.5" customHeight="1">
      <c r="A15" s="190" t="s">
        <v>248</v>
      </c>
      <c r="B15" s="188" t="s">
        <v>95</v>
      </c>
      <c r="C15" s="189"/>
      <c r="D15" s="192" t="s">
        <v>200</v>
      </c>
      <c r="E15" s="193"/>
      <c r="F15" s="180" t="s">
        <v>6</v>
      </c>
      <c r="G15" s="180"/>
      <c r="H15" s="156" t="s">
        <v>211</v>
      </c>
      <c r="I15" s="155" t="s">
        <v>210</v>
      </c>
      <c r="J15" s="156" t="s">
        <v>211</v>
      </c>
      <c r="K15" s="157" t="s">
        <v>210</v>
      </c>
      <c r="L15" s="149"/>
      <c r="M15" s="150"/>
    </row>
    <row r="16" spans="1:19" ht="31.5">
      <c r="A16" s="191"/>
      <c r="B16" s="161" t="s">
        <v>211</v>
      </c>
      <c r="C16" s="163" t="s">
        <v>210</v>
      </c>
      <c r="D16" s="164" t="s">
        <v>211</v>
      </c>
      <c r="E16" s="162" t="s">
        <v>210</v>
      </c>
      <c r="F16" s="161" t="s">
        <v>211</v>
      </c>
      <c r="G16" s="161" t="s">
        <v>210</v>
      </c>
      <c r="H16" s="159"/>
      <c r="I16" s="152"/>
      <c r="J16" s="159"/>
      <c r="K16" s="154"/>
      <c r="L16" s="149"/>
    </row>
    <row r="17" spans="1:12" ht="19.5">
      <c r="A17" s="151"/>
      <c r="B17" s="161"/>
      <c r="C17" s="165"/>
      <c r="D17" s="160"/>
      <c r="E17" s="153"/>
      <c r="F17" s="107">
        <f>B17+D17</f>
        <v>0</v>
      </c>
      <c r="G17" s="107">
        <f>C17+E17</f>
        <v>0</v>
      </c>
      <c r="H17" s="159"/>
      <c r="I17" s="152"/>
      <c r="J17" s="159">
        <f>F17+H17</f>
        <v>0</v>
      </c>
      <c r="K17" s="159">
        <f>G17+I17</f>
        <v>0</v>
      </c>
      <c r="L17" s="149"/>
    </row>
    <row r="18" spans="1:12" ht="19.5">
      <c r="A18" s="151"/>
      <c r="B18" s="161"/>
      <c r="C18" s="165"/>
      <c r="D18" s="160"/>
      <c r="E18" s="153"/>
      <c r="F18" s="107">
        <f t="shared" ref="F18:F22" si="2">B18+D18</f>
        <v>0</v>
      </c>
      <c r="G18" s="107">
        <f t="shared" ref="G18:G21" si="3">C18+E18</f>
        <v>0</v>
      </c>
      <c r="H18" s="159"/>
      <c r="I18" s="152"/>
      <c r="J18" s="159">
        <f t="shared" ref="J18:J21" si="4">F18+H18</f>
        <v>0</v>
      </c>
      <c r="K18" s="159">
        <f t="shared" ref="K18:K21" si="5">G18+I18</f>
        <v>0</v>
      </c>
      <c r="L18" s="149"/>
    </row>
    <row r="19" spans="1:12" ht="19.5">
      <c r="A19" s="151"/>
      <c r="B19" s="161"/>
      <c r="C19" s="165"/>
      <c r="D19" s="160"/>
      <c r="E19" s="153"/>
      <c r="F19" s="107">
        <f t="shared" si="2"/>
        <v>0</v>
      </c>
      <c r="G19" s="107">
        <f t="shared" si="3"/>
        <v>0</v>
      </c>
      <c r="H19" s="159"/>
      <c r="I19" s="152"/>
      <c r="J19" s="159">
        <f t="shared" si="4"/>
        <v>0</v>
      </c>
      <c r="K19" s="159">
        <f t="shared" si="5"/>
        <v>0</v>
      </c>
      <c r="L19" s="149"/>
    </row>
    <row r="20" spans="1:12" ht="20.25" thickBot="1">
      <c r="A20" s="151"/>
      <c r="B20" s="161"/>
      <c r="C20" s="165"/>
      <c r="D20" s="160"/>
      <c r="E20" s="153"/>
      <c r="F20" s="107">
        <f t="shared" si="2"/>
        <v>0</v>
      </c>
      <c r="G20" s="107">
        <f t="shared" si="3"/>
        <v>0</v>
      </c>
      <c r="H20" s="170"/>
      <c r="I20" s="166"/>
      <c r="J20" s="159">
        <f t="shared" si="4"/>
        <v>0</v>
      </c>
      <c r="K20" s="159">
        <f t="shared" si="5"/>
        <v>0</v>
      </c>
      <c r="L20" s="149"/>
    </row>
    <row r="21" spans="1:12" ht="19.5">
      <c r="A21" s="93"/>
      <c r="B21" s="172"/>
      <c r="C21" s="167"/>
      <c r="D21" s="168"/>
      <c r="E21" s="158"/>
      <c r="F21" s="107">
        <f t="shared" si="2"/>
        <v>0</v>
      </c>
      <c r="G21" s="107">
        <f t="shared" si="3"/>
        <v>0</v>
      </c>
      <c r="H21" s="171"/>
      <c r="I21" s="169"/>
      <c r="J21" s="159">
        <f t="shared" si="4"/>
        <v>0</v>
      </c>
      <c r="K21" s="159">
        <f t="shared" si="5"/>
        <v>0</v>
      </c>
      <c r="L21" s="149"/>
    </row>
    <row r="22" spans="1:12" ht="15" customHeight="1">
      <c r="A22" s="157" t="s">
        <v>6</v>
      </c>
      <c r="B22" s="107">
        <f>SUM(B17:B21)</f>
        <v>0</v>
      </c>
      <c r="C22" s="107">
        <f t="shared" ref="C22:K22" si="6">SUM(C17:C21)</f>
        <v>0</v>
      </c>
      <c r="D22" s="107">
        <f t="shared" si="6"/>
        <v>0</v>
      </c>
      <c r="E22" s="153">
        <f t="shared" si="6"/>
        <v>0</v>
      </c>
      <c r="F22" s="107">
        <f t="shared" si="2"/>
        <v>0</v>
      </c>
      <c r="G22" s="107">
        <f t="shared" si="6"/>
        <v>0</v>
      </c>
      <c r="H22" s="159">
        <f t="shared" si="6"/>
        <v>0</v>
      </c>
      <c r="I22" s="107">
        <f t="shared" si="6"/>
        <v>0</v>
      </c>
      <c r="J22" s="107">
        <f t="shared" si="6"/>
        <v>0</v>
      </c>
      <c r="K22" s="107">
        <f t="shared" si="6"/>
        <v>0</v>
      </c>
    </row>
  </sheetData>
  <mergeCells count="18">
    <mergeCell ref="A1:R1"/>
    <mergeCell ref="A2:L2"/>
    <mergeCell ref="F15:G15"/>
    <mergeCell ref="A4:F4"/>
    <mergeCell ref="A5:F5"/>
    <mergeCell ref="A6:F6"/>
    <mergeCell ref="A7:F7"/>
    <mergeCell ref="A8:F8"/>
    <mergeCell ref="A9:F9"/>
    <mergeCell ref="A10:F10"/>
    <mergeCell ref="A14:G14"/>
    <mergeCell ref="B15:C15"/>
    <mergeCell ref="A15:A16"/>
    <mergeCell ref="D15:E15"/>
    <mergeCell ref="A13:R13"/>
    <mergeCell ref="L14:M14"/>
    <mergeCell ref="H14:I14"/>
    <mergeCell ref="J14:K14"/>
  </mergeCells>
  <phoneticPr fontId="62" type="noConversion"/>
  <pageMargins left="0.7" right="0.7" top="0.75" bottom="0.75" header="0.3" footer="0.3"/>
  <pageSetup paperSize="9" scale="6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0"/>
  <sheetViews>
    <sheetView workbookViewId="0">
      <selection activeCell="C5" sqref="C5"/>
    </sheetView>
  </sheetViews>
  <sheetFormatPr defaultRowHeight="15"/>
  <cols>
    <col min="1" max="1" width="15.28515625" customWidth="1"/>
    <col min="2" max="2" width="17.28515625" customWidth="1"/>
    <col min="3" max="3" width="15.28515625" customWidth="1"/>
    <col min="4" max="4" width="32.7109375" customWidth="1"/>
  </cols>
  <sheetData>
    <row r="2" spans="1:5" ht="18">
      <c r="A2" s="280" t="s">
        <v>228</v>
      </c>
      <c r="B2" s="280"/>
      <c r="C2" s="280"/>
      <c r="D2" s="280"/>
      <c r="E2" s="50"/>
    </row>
    <row r="3" spans="1:5" ht="16.5" thickBot="1">
      <c r="A3" s="50"/>
      <c r="B3" s="50"/>
      <c r="C3" s="50"/>
      <c r="D3" s="50"/>
      <c r="E3" s="50"/>
    </row>
    <row r="4" spans="1:5" ht="18" thickBot="1">
      <c r="A4" s="58" t="s">
        <v>88</v>
      </c>
      <c r="B4" s="59" t="s">
        <v>89</v>
      </c>
      <c r="C4" s="44" t="s">
        <v>90</v>
      </c>
      <c r="D4" s="47" t="s">
        <v>114</v>
      </c>
      <c r="E4" s="50"/>
    </row>
    <row r="5" spans="1:5" ht="18" thickBot="1">
      <c r="A5" s="60">
        <v>-1</v>
      </c>
      <c r="B5" s="60">
        <v>-2</v>
      </c>
      <c r="C5" s="60">
        <v>-3</v>
      </c>
      <c r="D5" s="60">
        <v>-4</v>
      </c>
      <c r="E5" s="50"/>
    </row>
    <row r="6" spans="1:5" ht="18" thickBot="1">
      <c r="A6" s="46">
        <v>1</v>
      </c>
      <c r="B6" s="61"/>
      <c r="C6" s="62"/>
      <c r="D6" s="62"/>
      <c r="E6" s="50"/>
    </row>
    <row r="7" spans="1:5" ht="18" thickBot="1">
      <c r="A7" s="46">
        <v>2</v>
      </c>
      <c r="B7" s="61"/>
      <c r="C7" s="62"/>
      <c r="D7" s="62"/>
      <c r="E7" s="50"/>
    </row>
    <row r="8" spans="1:5" ht="18" thickBot="1">
      <c r="A8" s="46">
        <v>3</v>
      </c>
      <c r="B8" s="61"/>
      <c r="C8" s="62"/>
      <c r="D8" s="62"/>
      <c r="E8" s="50"/>
    </row>
    <row r="9" spans="1:5" ht="18" thickBot="1">
      <c r="A9" s="46">
        <v>4</v>
      </c>
      <c r="B9" s="61"/>
      <c r="C9" s="62"/>
      <c r="D9" s="62"/>
      <c r="E9" s="50"/>
    </row>
    <row r="10" spans="1:5" ht="18" thickBot="1">
      <c r="A10" s="46">
        <v>5</v>
      </c>
      <c r="B10" s="61"/>
      <c r="C10" s="62"/>
      <c r="D10" s="62"/>
      <c r="E10" s="50"/>
    </row>
    <row r="11" spans="1:5" ht="18" thickBot="1">
      <c r="A11" s="46">
        <v>6</v>
      </c>
      <c r="B11" s="61"/>
      <c r="C11" s="62"/>
      <c r="D11" s="62"/>
      <c r="E11" s="50"/>
    </row>
    <row r="12" spans="1:5" ht="18" thickBot="1">
      <c r="A12" s="46">
        <v>7</v>
      </c>
      <c r="B12" s="61"/>
      <c r="C12" s="62"/>
      <c r="D12" s="62"/>
      <c r="E12" s="50"/>
    </row>
    <row r="13" spans="1:5" ht="18" thickBot="1">
      <c r="A13" s="46">
        <v>8</v>
      </c>
      <c r="B13" s="61"/>
      <c r="C13" s="62"/>
      <c r="D13" s="62"/>
      <c r="E13" s="50"/>
    </row>
    <row r="14" spans="1:5" ht="18" thickBot="1">
      <c r="A14" s="46">
        <v>9</v>
      </c>
      <c r="B14" s="61"/>
      <c r="C14" s="62"/>
      <c r="D14" s="62"/>
      <c r="E14" s="50"/>
    </row>
    <row r="15" spans="1:5" ht="18" thickBot="1">
      <c r="A15" s="46">
        <v>10</v>
      </c>
      <c r="B15" s="61"/>
      <c r="C15" s="62"/>
      <c r="D15" s="62"/>
      <c r="E15" s="50"/>
    </row>
    <row r="16" spans="1:5" ht="18" thickBot="1">
      <c r="A16" s="31">
        <v>11</v>
      </c>
      <c r="B16" s="63" t="s">
        <v>91</v>
      </c>
      <c r="C16" s="64"/>
      <c r="D16" s="64"/>
      <c r="E16" s="50"/>
    </row>
    <row r="17" spans="1:6" ht="18" thickBot="1">
      <c r="A17" s="31">
        <v>12</v>
      </c>
      <c r="B17" s="64" t="s">
        <v>92</v>
      </c>
      <c r="C17" s="64"/>
      <c r="D17" s="64"/>
      <c r="E17" s="50"/>
    </row>
    <row r="18" spans="1:6" ht="15.75">
      <c r="A18" s="50"/>
      <c r="B18" s="50"/>
      <c r="C18" s="50"/>
      <c r="D18" s="50"/>
      <c r="E18" s="50"/>
    </row>
    <row r="19" spans="1:6" ht="17.25">
      <c r="A19" s="65" t="s">
        <v>93</v>
      </c>
      <c r="B19" s="50"/>
      <c r="C19" s="50"/>
      <c r="D19" s="50"/>
      <c r="E19" s="50"/>
    </row>
    <row r="20" spans="1:6" ht="157.5" customHeight="1">
      <c r="A20" s="301" t="s">
        <v>94</v>
      </c>
      <c r="B20" s="301"/>
      <c r="C20" s="301"/>
      <c r="D20" s="301"/>
      <c r="E20" s="301"/>
      <c r="F20" s="56"/>
    </row>
  </sheetData>
  <mergeCells count="2">
    <mergeCell ref="A20:E20"/>
    <mergeCell ref="A2:D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"/>
  <sheetViews>
    <sheetView workbookViewId="0">
      <selection activeCell="D15" sqref="D15"/>
    </sheetView>
  </sheetViews>
  <sheetFormatPr defaultRowHeight="15"/>
  <cols>
    <col min="1" max="1" width="12.5703125" customWidth="1"/>
    <col min="2" max="2" width="12.85546875" customWidth="1"/>
    <col min="3" max="3" width="16.42578125" customWidth="1"/>
    <col min="4" max="4" width="31" customWidth="1"/>
    <col min="5" max="5" width="50" customWidth="1"/>
    <col min="6" max="6" width="7.7109375" customWidth="1"/>
    <col min="7" max="7" width="12.42578125" customWidth="1"/>
    <col min="8" max="8" width="12" customWidth="1"/>
  </cols>
  <sheetData>
    <row r="2" spans="1:8" ht="16.5" customHeight="1">
      <c r="A2" s="327" t="s">
        <v>252</v>
      </c>
      <c r="B2" s="327"/>
      <c r="C2" s="327"/>
      <c r="D2" s="327"/>
      <c r="E2" s="327"/>
      <c r="F2" s="55"/>
    </row>
    <row r="3" spans="1:8" ht="34.5" customHeight="1">
      <c r="A3" s="327"/>
      <c r="B3" s="327"/>
      <c r="C3" s="327"/>
      <c r="D3" s="327"/>
      <c r="E3" s="327"/>
      <c r="F3" s="55"/>
    </row>
    <row r="4" spans="1:8" ht="20.25" thickBot="1">
      <c r="A4" s="328"/>
      <c r="B4" s="329"/>
      <c r="C4" s="329"/>
      <c r="D4" s="330" t="s">
        <v>74</v>
      </c>
      <c r="E4" s="330"/>
      <c r="F4" s="331"/>
      <c r="G4" s="332"/>
      <c r="H4" s="332"/>
    </row>
    <row r="5" spans="1:8" ht="54.75" customHeight="1" thickBot="1">
      <c r="A5" s="333" t="s">
        <v>88</v>
      </c>
      <c r="B5" s="334" t="s">
        <v>253</v>
      </c>
      <c r="C5" s="335"/>
      <c r="D5" s="333" t="s">
        <v>254</v>
      </c>
      <c r="E5" s="336" t="s">
        <v>255</v>
      </c>
      <c r="F5" s="55"/>
    </row>
    <row r="6" spans="1:8" ht="87" customHeight="1">
      <c r="A6" s="337"/>
      <c r="B6" s="338" t="s">
        <v>256</v>
      </c>
      <c r="C6" s="339" t="s">
        <v>95</v>
      </c>
      <c r="D6" s="337"/>
      <c r="E6" s="339"/>
      <c r="F6" s="55"/>
    </row>
    <row r="7" spans="1:8" ht="19.5">
      <c r="A7" s="340"/>
      <c r="B7" s="341"/>
      <c r="C7" s="342"/>
      <c r="D7" s="340"/>
      <c r="E7" s="340"/>
      <c r="F7" s="55"/>
    </row>
  </sheetData>
  <mergeCells count="5">
    <mergeCell ref="A2:E3"/>
    <mergeCell ref="D4:E4"/>
    <mergeCell ref="A5:A6"/>
    <mergeCell ref="B5:C5"/>
    <mergeCell ref="D5:D6"/>
  </mergeCells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1"/>
  <sheetViews>
    <sheetView workbookViewId="0">
      <selection activeCell="E19" sqref="E19"/>
    </sheetView>
  </sheetViews>
  <sheetFormatPr defaultRowHeight="15"/>
  <cols>
    <col min="2" max="2" width="12.42578125" customWidth="1"/>
    <col min="3" max="5" width="11.85546875" customWidth="1"/>
    <col min="6" max="6" width="11.28515625" customWidth="1"/>
    <col min="7" max="7" width="6.140625" bestFit="1" customWidth="1"/>
  </cols>
  <sheetData>
    <row r="2" spans="1:7" ht="21" customHeight="1">
      <c r="A2" s="302" t="s">
        <v>229</v>
      </c>
      <c r="B2" s="302"/>
      <c r="C2" s="302"/>
      <c r="D2" s="302"/>
      <c r="E2" s="302"/>
      <c r="F2" s="302"/>
      <c r="G2" s="302"/>
    </row>
    <row r="3" spans="1:7" ht="21">
      <c r="A3" s="68"/>
      <c r="B3" s="68"/>
      <c r="C3" s="68"/>
      <c r="D3" s="68"/>
      <c r="E3" s="68"/>
      <c r="F3" s="68"/>
      <c r="G3" s="68"/>
    </row>
    <row r="4" spans="1:7" ht="41.25" customHeight="1">
      <c r="A4" s="306" t="s">
        <v>34</v>
      </c>
      <c r="B4" s="307" t="s">
        <v>96</v>
      </c>
      <c r="C4" s="307"/>
      <c r="D4" s="82" t="s">
        <v>97</v>
      </c>
      <c r="E4" s="306" t="s">
        <v>181</v>
      </c>
      <c r="F4" s="306"/>
      <c r="G4" s="308" t="s">
        <v>182</v>
      </c>
    </row>
    <row r="5" spans="1:7" ht="20.25">
      <c r="A5" s="306"/>
      <c r="B5" s="307"/>
      <c r="C5" s="307"/>
      <c r="D5" s="82"/>
      <c r="E5" s="82" t="s">
        <v>249</v>
      </c>
      <c r="F5" s="82" t="s">
        <v>250</v>
      </c>
      <c r="G5" s="309"/>
    </row>
    <row r="6" spans="1:7" ht="19.5">
      <c r="A6" s="305" t="s">
        <v>98</v>
      </c>
      <c r="B6" s="303" t="s">
        <v>99</v>
      </c>
      <c r="C6" s="154" t="s">
        <v>100</v>
      </c>
      <c r="D6" s="154"/>
      <c r="E6" s="154"/>
      <c r="F6" s="176"/>
      <c r="G6" s="176">
        <f>D6-(E6+F6)</f>
        <v>0</v>
      </c>
    </row>
    <row r="7" spans="1:7" ht="19.5">
      <c r="A7" s="305"/>
      <c r="B7" s="303"/>
      <c r="C7" s="154" t="s">
        <v>101</v>
      </c>
      <c r="D7" s="154"/>
      <c r="E7" s="154"/>
      <c r="F7" s="176"/>
      <c r="G7" s="176">
        <f t="shared" ref="G7:G11" si="0">D7-(E7+F7)</f>
        <v>0</v>
      </c>
    </row>
    <row r="8" spans="1:7" ht="19.5">
      <c r="A8" s="177" t="s">
        <v>102</v>
      </c>
      <c r="B8" s="303" t="s">
        <v>103</v>
      </c>
      <c r="C8" s="303"/>
      <c r="D8" s="178"/>
      <c r="E8" s="178"/>
      <c r="F8" s="176"/>
      <c r="G8" s="176">
        <f t="shared" si="0"/>
        <v>0</v>
      </c>
    </row>
    <row r="9" spans="1:7" ht="19.5">
      <c r="A9" s="177" t="s">
        <v>104</v>
      </c>
      <c r="B9" s="303" t="s">
        <v>105</v>
      </c>
      <c r="C9" s="303"/>
      <c r="D9" s="178"/>
      <c r="E9" s="178"/>
      <c r="F9" s="176"/>
      <c r="G9" s="176">
        <f t="shared" si="0"/>
        <v>0</v>
      </c>
    </row>
    <row r="10" spans="1:7" ht="19.5">
      <c r="A10" s="177" t="s">
        <v>106</v>
      </c>
      <c r="B10" s="303" t="s">
        <v>107</v>
      </c>
      <c r="C10" s="303"/>
      <c r="D10" s="178"/>
      <c r="E10" s="178"/>
      <c r="F10" s="176"/>
      <c r="G10" s="176">
        <f t="shared" si="0"/>
        <v>0</v>
      </c>
    </row>
    <row r="11" spans="1:7" ht="20.25">
      <c r="A11" s="304" t="s">
        <v>92</v>
      </c>
      <c r="B11" s="304"/>
      <c r="C11" s="304"/>
      <c r="D11" s="179"/>
      <c r="E11" s="179"/>
      <c r="F11" s="176"/>
      <c r="G11" s="176">
        <f t="shared" si="0"/>
        <v>0</v>
      </c>
    </row>
  </sheetData>
  <mergeCells count="11">
    <mergeCell ref="A2:G2"/>
    <mergeCell ref="B9:C9"/>
    <mergeCell ref="B10:C10"/>
    <mergeCell ref="A11:C11"/>
    <mergeCell ref="A6:A7"/>
    <mergeCell ref="B6:B7"/>
    <mergeCell ref="B8:C8"/>
    <mergeCell ref="E4:F4"/>
    <mergeCell ref="B4:C5"/>
    <mergeCell ref="A4:A5"/>
    <mergeCell ref="G4:G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"/>
  <sheetViews>
    <sheetView workbookViewId="0">
      <selection activeCell="D23" sqref="D23"/>
    </sheetView>
  </sheetViews>
  <sheetFormatPr defaultRowHeight="15"/>
  <cols>
    <col min="1" max="2" width="13.5703125" customWidth="1"/>
    <col min="3" max="3" width="27.140625" customWidth="1"/>
    <col min="4" max="4" width="40" customWidth="1"/>
    <col min="8" max="8" width="22.28515625" customWidth="1"/>
  </cols>
  <sheetData>
    <row r="2" spans="1:8" ht="20.25">
      <c r="A2" s="310" t="s">
        <v>230</v>
      </c>
      <c r="B2" s="310"/>
      <c r="C2" s="310"/>
      <c r="D2" s="310"/>
      <c r="E2" s="75"/>
      <c r="F2" s="75"/>
      <c r="G2" s="75"/>
      <c r="H2" s="75"/>
    </row>
    <row r="3" spans="1:8" ht="36" customHeight="1" thickBot="1">
      <c r="A3" s="55"/>
      <c r="B3" s="55"/>
      <c r="C3" s="55"/>
      <c r="D3" s="297" t="s">
        <v>74</v>
      </c>
      <c r="E3" s="297"/>
      <c r="F3" s="297"/>
      <c r="G3" s="55"/>
      <c r="H3" s="55"/>
    </row>
    <row r="4" spans="1:8" ht="41.25" thickBot="1">
      <c r="A4" s="66" t="s">
        <v>48</v>
      </c>
      <c r="B4" s="66" t="s">
        <v>132</v>
      </c>
      <c r="C4" s="67" t="s">
        <v>133</v>
      </c>
      <c r="D4" s="71" t="s">
        <v>134</v>
      </c>
      <c r="E4" s="55"/>
      <c r="F4" s="55"/>
      <c r="G4" s="55"/>
      <c r="H4" s="55"/>
    </row>
    <row r="5" spans="1:8" ht="20.25" thickBot="1">
      <c r="A5" s="72"/>
      <c r="B5" s="73"/>
      <c r="C5" s="73"/>
      <c r="D5" s="74"/>
      <c r="E5" s="55"/>
      <c r="F5" s="55"/>
      <c r="G5" s="55"/>
      <c r="H5" s="55"/>
    </row>
  </sheetData>
  <mergeCells count="2">
    <mergeCell ref="A2:D2"/>
    <mergeCell ref="D3:F3"/>
  </mergeCells>
  <pageMargins left="0.7" right="0.7" top="0.75" bottom="0.75" header="0.3" footer="0.3"/>
  <pageSetup scale="8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6"/>
  <sheetViews>
    <sheetView tabSelected="1" workbookViewId="0">
      <selection activeCell="E18" sqref="E18"/>
    </sheetView>
  </sheetViews>
  <sheetFormatPr defaultRowHeight="15"/>
  <cols>
    <col min="2" max="2" width="10.42578125" customWidth="1"/>
    <col min="3" max="3" width="16.42578125" customWidth="1"/>
    <col min="4" max="4" width="25.42578125" customWidth="1"/>
    <col min="5" max="5" width="19.5703125" customWidth="1"/>
    <col min="6" max="6" width="26.5703125" customWidth="1"/>
    <col min="7" max="7" width="29.7109375" customWidth="1"/>
  </cols>
  <sheetData>
    <row r="2" spans="2:8" ht="22.5" thickBot="1">
      <c r="B2" s="311" t="s">
        <v>177</v>
      </c>
      <c r="C2" s="311"/>
      <c r="D2" s="311"/>
      <c r="E2" s="311"/>
      <c r="F2" s="311"/>
      <c r="G2" s="311"/>
      <c r="H2" s="11"/>
    </row>
    <row r="3" spans="2:8" ht="35.25" thickBot="1">
      <c r="F3" s="108" t="s">
        <v>136</v>
      </c>
      <c r="G3" s="297" t="s">
        <v>135</v>
      </c>
      <c r="H3" s="297"/>
    </row>
    <row r="4" spans="2:8" ht="61.5" thickBot="1">
      <c r="B4" s="66" t="s">
        <v>65</v>
      </c>
      <c r="C4" s="77" t="s">
        <v>115</v>
      </c>
      <c r="D4" s="67" t="s">
        <v>108</v>
      </c>
      <c r="E4" s="77" t="s">
        <v>116</v>
      </c>
      <c r="F4" s="77" t="s">
        <v>137</v>
      </c>
    </row>
    <row r="5" spans="2:8" ht="21" thickBot="1">
      <c r="B5" s="57" t="s">
        <v>224</v>
      </c>
      <c r="C5" s="73"/>
      <c r="D5" s="73"/>
      <c r="E5" s="73"/>
      <c r="F5" s="73"/>
    </row>
    <row r="6" spans="2:8" ht="21" thickBot="1">
      <c r="B6" s="57" t="s">
        <v>183</v>
      </c>
      <c r="C6" s="73"/>
      <c r="D6" s="73"/>
      <c r="E6" s="73"/>
      <c r="F6" s="73"/>
    </row>
  </sheetData>
  <mergeCells count="2">
    <mergeCell ref="G3:H3"/>
    <mergeCell ref="B2:G2"/>
  </mergeCells>
  <pageMargins left="0.7" right="0.7" top="0.75" bottom="0.75" header="0.3" footer="0.3"/>
  <pageSetup paperSize="9" scale="5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C3" sqref="C3"/>
    </sheetView>
  </sheetViews>
  <sheetFormatPr defaultRowHeight="15"/>
  <cols>
    <col min="1" max="1" width="20.5703125" customWidth="1"/>
    <col min="2" max="2" width="22" customWidth="1"/>
    <col min="3" max="3" width="24.7109375" customWidth="1"/>
    <col min="4" max="4" width="22.7109375" customWidth="1"/>
  </cols>
  <sheetData>
    <row r="1" spans="1:4" ht="18.75" thickBot="1">
      <c r="A1" s="312" t="s">
        <v>231</v>
      </c>
      <c r="B1" s="312"/>
      <c r="C1" s="312"/>
      <c r="D1" s="312"/>
    </row>
    <row r="2" spans="1:4" ht="18" thickBot="1">
      <c r="A2" s="50"/>
      <c r="B2" s="50"/>
      <c r="C2" s="45" t="s">
        <v>139</v>
      </c>
      <c r="D2" s="50"/>
    </row>
    <row r="3" spans="1:4" ht="51" thickBot="1">
      <c r="A3" s="78" t="s">
        <v>138</v>
      </c>
      <c r="B3" s="45" t="s">
        <v>109</v>
      </c>
      <c r="C3" s="76" t="s">
        <v>117</v>
      </c>
      <c r="D3" s="45" t="s">
        <v>110</v>
      </c>
    </row>
    <row r="4" spans="1:4" ht="18" thickBot="1">
      <c r="A4" s="69"/>
      <c r="B4" s="70"/>
      <c r="C4" s="70"/>
      <c r="D4" s="70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5"/>
  <sheetViews>
    <sheetView workbookViewId="0">
      <selection activeCell="A2" sqref="A2"/>
    </sheetView>
  </sheetViews>
  <sheetFormatPr defaultRowHeight="15"/>
  <cols>
    <col min="1" max="1" width="30.7109375" customWidth="1"/>
    <col min="2" max="2" width="35.28515625" customWidth="1"/>
    <col min="3" max="3" width="14.85546875" customWidth="1"/>
  </cols>
  <sheetData>
    <row r="2" spans="1:2" ht="22.5" thickBot="1">
      <c r="A2" s="80" t="s">
        <v>232</v>
      </c>
      <c r="B2" s="79"/>
    </row>
    <row r="3" spans="1:2" ht="15.75">
      <c r="A3" s="50"/>
      <c r="B3" s="50"/>
    </row>
    <row r="4" spans="1:2" ht="19.5">
      <c r="A4" s="81" t="s">
        <v>111</v>
      </c>
      <c r="B4" s="81" t="s">
        <v>112</v>
      </c>
    </row>
    <row r="5" spans="1:2" ht="20.25">
      <c r="A5" s="82"/>
      <c r="B5" s="82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workbookViewId="0">
      <selection activeCell="D15" sqref="D15"/>
    </sheetView>
  </sheetViews>
  <sheetFormatPr defaultRowHeight="15"/>
  <cols>
    <col min="2" max="2" width="11.85546875" customWidth="1"/>
    <col min="3" max="3" width="9.140625" customWidth="1"/>
    <col min="4" max="4" width="7.28515625" bestFit="1" customWidth="1"/>
    <col min="5" max="5" width="21.85546875" customWidth="1"/>
    <col min="6" max="6" width="6.42578125" bestFit="1" customWidth="1"/>
    <col min="7" max="7" width="16" customWidth="1"/>
    <col min="8" max="8" width="15.85546875" customWidth="1"/>
  </cols>
  <sheetData>
    <row r="3" spans="2:10" ht="21.75">
      <c r="B3" s="318" t="s">
        <v>178</v>
      </c>
      <c r="C3" s="318"/>
      <c r="D3" s="318"/>
      <c r="E3" s="318"/>
      <c r="F3" s="318"/>
      <c r="G3" s="318"/>
      <c r="H3" s="318"/>
    </row>
    <row r="4" spans="2:10">
      <c r="B4" s="83"/>
      <c r="C4" s="83"/>
      <c r="D4" s="83"/>
      <c r="E4" s="83"/>
      <c r="F4" s="83"/>
      <c r="G4" s="83"/>
      <c r="H4" s="83"/>
    </row>
    <row r="5" spans="2:10" ht="18" thickBot="1">
      <c r="B5" s="83"/>
      <c r="C5" s="83"/>
      <c r="D5" s="83"/>
      <c r="E5" s="83"/>
      <c r="F5" s="83"/>
      <c r="G5" s="319" t="s">
        <v>139</v>
      </c>
      <c r="H5" s="319"/>
      <c r="I5" s="319"/>
    </row>
    <row r="6" spans="2:10" ht="20.25" customHeight="1" thickBot="1">
      <c r="B6" s="313" t="s">
        <v>11</v>
      </c>
      <c r="C6" s="315" t="s">
        <v>7</v>
      </c>
      <c r="D6" s="316"/>
      <c r="E6" s="316"/>
      <c r="F6" s="317" t="s">
        <v>8</v>
      </c>
      <c r="G6" s="317"/>
      <c r="H6" s="317"/>
    </row>
    <row r="7" spans="2:10" ht="33.75" thickBot="1">
      <c r="B7" s="314"/>
      <c r="C7" s="91" t="s">
        <v>32</v>
      </c>
      <c r="D7" s="91" t="s">
        <v>33</v>
      </c>
      <c r="E7" s="91" t="s">
        <v>120</v>
      </c>
      <c r="F7" s="92" t="s">
        <v>9</v>
      </c>
      <c r="G7" s="92" t="s">
        <v>119</v>
      </c>
      <c r="H7" s="92" t="s">
        <v>118</v>
      </c>
    </row>
    <row r="8" spans="2:10" ht="20.25" thickBot="1">
      <c r="B8" s="84" t="s">
        <v>233</v>
      </c>
      <c r="C8" s="85"/>
      <c r="D8" s="85"/>
      <c r="E8" s="86"/>
      <c r="F8" s="87"/>
      <c r="G8" s="88"/>
      <c r="H8" s="89"/>
    </row>
    <row r="9" spans="2:10" ht="20.25" thickBot="1">
      <c r="B9" s="84" t="s">
        <v>184</v>
      </c>
      <c r="C9" s="85"/>
      <c r="D9" s="85"/>
      <c r="E9" s="86"/>
      <c r="F9" s="86"/>
      <c r="G9" s="90"/>
      <c r="H9" s="89"/>
      <c r="J9" s="109"/>
    </row>
  </sheetData>
  <mergeCells count="5">
    <mergeCell ref="B6:B7"/>
    <mergeCell ref="C6:E6"/>
    <mergeCell ref="F6:H6"/>
    <mergeCell ref="B3:H3"/>
    <mergeCell ref="G5:I5"/>
  </mergeCells>
  <pageMargins left="0.7" right="0.7" top="0.75" bottom="0.75" header="0.3" footer="0.3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workbookViewId="0">
      <selection sqref="A1:A1048576"/>
    </sheetView>
  </sheetViews>
  <sheetFormatPr defaultRowHeight="15"/>
  <cols>
    <col min="2" max="2" width="19" customWidth="1"/>
    <col min="3" max="3" width="20.42578125" customWidth="1"/>
    <col min="4" max="4" width="24" customWidth="1"/>
    <col min="5" max="5" width="16" customWidth="1"/>
  </cols>
  <sheetData>
    <row r="2" spans="2:5" ht="33.75" customHeight="1">
      <c r="B2" s="324" t="s">
        <v>234</v>
      </c>
      <c r="C2" s="324"/>
      <c r="D2" s="324"/>
      <c r="E2" s="324"/>
    </row>
    <row r="3" spans="2:5" ht="17.25" customHeight="1">
      <c r="C3" s="325" t="s">
        <v>139</v>
      </c>
      <c r="D3" s="326"/>
      <c r="E3" s="326"/>
    </row>
    <row r="4" spans="2:5" ht="18.75" customHeight="1">
      <c r="B4" s="320" t="s">
        <v>15</v>
      </c>
      <c r="C4" s="320"/>
      <c r="D4" s="320"/>
      <c r="E4" s="320"/>
    </row>
    <row r="5" spans="2:5" ht="24.75">
      <c r="B5" s="321" t="s">
        <v>6</v>
      </c>
      <c r="C5" s="322"/>
      <c r="D5" s="323" t="s">
        <v>121</v>
      </c>
      <c r="E5" s="323"/>
    </row>
    <row r="6" spans="2:5" ht="49.5">
      <c r="B6" s="2" t="s">
        <v>16</v>
      </c>
      <c r="C6" s="41" t="s">
        <v>13</v>
      </c>
      <c r="D6" s="42" t="s">
        <v>122</v>
      </c>
      <c r="E6" s="42" t="s">
        <v>14</v>
      </c>
    </row>
    <row r="7" spans="2:5" ht="24.75">
      <c r="B7" s="43">
        <v>1</v>
      </c>
      <c r="C7" s="43">
        <v>2</v>
      </c>
      <c r="D7" s="43">
        <v>3</v>
      </c>
      <c r="E7" s="43">
        <v>4</v>
      </c>
    </row>
    <row r="8" spans="2:5">
      <c r="B8" s="6"/>
      <c r="C8" s="6"/>
      <c r="D8" s="6"/>
      <c r="E8" s="6"/>
    </row>
  </sheetData>
  <mergeCells count="5">
    <mergeCell ref="B4:E4"/>
    <mergeCell ref="B5:C5"/>
    <mergeCell ref="D5:E5"/>
    <mergeCell ref="B2:E2"/>
    <mergeCell ref="C3:E3"/>
  </mergeCells>
  <pageMargins left="0.7" right="0.7" top="0.75" bottom="0.75" header="0.3" footer="0.3"/>
  <pageSetup paperSize="9" scale="9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2"/>
  <sheetViews>
    <sheetView workbookViewId="0">
      <selection activeCell="B14" sqref="B14"/>
    </sheetView>
  </sheetViews>
  <sheetFormatPr defaultRowHeight="15"/>
  <cols>
    <col min="1" max="1" width="52.42578125" bestFit="1" customWidth="1"/>
    <col min="2" max="2" width="25.85546875" customWidth="1"/>
    <col min="3" max="3" width="19.28515625" customWidth="1"/>
    <col min="4" max="4" width="28.85546875" customWidth="1"/>
  </cols>
  <sheetData>
    <row r="2" spans="1:9" ht="15" customHeight="1">
      <c r="A2" s="327" t="s">
        <v>235</v>
      </c>
      <c r="B2" s="327"/>
      <c r="C2" s="327"/>
      <c r="D2" s="327"/>
      <c r="E2" s="138"/>
      <c r="F2" s="138"/>
      <c r="G2" s="138"/>
      <c r="H2" s="138"/>
      <c r="I2" s="138"/>
    </row>
    <row r="3" spans="1:9" ht="7.5" customHeight="1">
      <c r="B3" s="138"/>
      <c r="C3" s="138"/>
      <c r="D3" s="138"/>
      <c r="E3" s="138"/>
      <c r="F3" s="138"/>
      <c r="G3" s="138"/>
      <c r="H3" s="138"/>
      <c r="I3" s="138"/>
    </row>
    <row r="4" spans="1:9" ht="17.25">
      <c r="D4" s="139" t="s">
        <v>139</v>
      </c>
    </row>
    <row r="5" spans="1:9" ht="21.75">
      <c r="A5" s="141" t="s">
        <v>186</v>
      </c>
      <c r="B5" s="94" t="s">
        <v>194</v>
      </c>
      <c r="C5" s="95" t="s">
        <v>64</v>
      </c>
      <c r="D5" s="94" t="s">
        <v>185</v>
      </c>
    </row>
    <row r="6" spans="1:9" ht="19.5">
      <c r="A6" s="140" t="s">
        <v>187</v>
      </c>
      <c r="B6" s="6"/>
      <c r="C6" s="6"/>
      <c r="D6" s="6"/>
    </row>
    <row r="7" spans="1:9" ht="19.5">
      <c r="A7" s="140" t="s">
        <v>188</v>
      </c>
      <c r="B7" s="6"/>
      <c r="C7" s="6"/>
      <c r="D7" s="6"/>
    </row>
    <row r="8" spans="1:9" ht="19.5">
      <c r="A8" s="140" t="s">
        <v>189</v>
      </c>
      <c r="B8" s="6"/>
      <c r="C8" s="6"/>
      <c r="D8" s="6"/>
    </row>
    <row r="9" spans="1:9" ht="19.5">
      <c r="A9" s="140" t="s">
        <v>190</v>
      </c>
      <c r="B9" s="6"/>
      <c r="C9" s="6"/>
      <c r="D9" s="6"/>
    </row>
    <row r="10" spans="1:9" ht="19.5">
      <c r="A10" s="140" t="s">
        <v>191</v>
      </c>
      <c r="B10" s="6"/>
      <c r="C10" s="6"/>
      <c r="D10" s="6"/>
    </row>
    <row r="11" spans="1:9" ht="19.5">
      <c r="A11" s="140" t="s">
        <v>192</v>
      </c>
      <c r="B11" s="6"/>
      <c r="C11" s="6"/>
      <c r="D11" s="6"/>
    </row>
    <row r="12" spans="1:9" ht="19.5">
      <c r="A12" s="140" t="s">
        <v>193</v>
      </c>
      <c r="B12" s="6"/>
      <c r="C12" s="6"/>
      <c r="D12" s="6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1"/>
  <sheetViews>
    <sheetView workbookViewId="0">
      <selection activeCell="J7" sqref="J7"/>
    </sheetView>
  </sheetViews>
  <sheetFormatPr defaultRowHeight="15"/>
  <cols>
    <col min="3" max="3" width="16.42578125" customWidth="1"/>
  </cols>
  <sheetData>
    <row r="1" spans="1:16" ht="68.25" customHeight="1">
      <c r="A1" s="204" t="s">
        <v>251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</row>
    <row r="2" spans="1:16" ht="19.5">
      <c r="A2" s="205" t="s">
        <v>212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</row>
    <row r="3" spans="1:16" ht="19.5">
      <c r="A3" s="113"/>
      <c r="B3" s="114"/>
      <c r="C3" s="113"/>
      <c r="D3" s="113"/>
      <c r="E3" s="113"/>
      <c r="F3" s="113"/>
      <c r="G3" s="113"/>
      <c r="H3" s="113"/>
      <c r="I3" s="113"/>
      <c r="J3" s="113"/>
      <c r="K3" s="113"/>
      <c r="L3" s="206" t="s">
        <v>176</v>
      </c>
      <c r="M3" s="206"/>
      <c r="N3" s="206"/>
      <c r="O3" s="206"/>
      <c r="P3" s="206"/>
    </row>
    <row r="4" spans="1:16" ht="60.75">
      <c r="A4" s="116" t="s">
        <v>48</v>
      </c>
      <c r="B4" s="117" t="s">
        <v>149</v>
      </c>
      <c r="C4" s="116" t="s">
        <v>35</v>
      </c>
      <c r="D4" s="116" t="s">
        <v>175</v>
      </c>
      <c r="E4" s="116" t="s">
        <v>174</v>
      </c>
      <c r="F4" s="116" t="s">
        <v>173</v>
      </c>
      <c r="G4" s="116" t="s">
        <v>172</v>
      </c>
      <c r="H4" s="116" t="s">
        <v>171</v>
      </c>
      <c r="I4" s="116" t="s">
        <v>170</v>
      </c>
      <c r="J4" s="116" t="s">
        <v>169</v>
      </c>
      <c r="K4" s="116" t="s">
        <v>168</v>
      </c>
      <c r="L4" s="116" t="s">
        <v>167</v>
      </c>
      <c r="M4" s="116" t="s">
        <v>166</v>
      </c>
      <c r="N4" s="116" t="s">
        <v>165</v>
      </c>
      <c r="O4" s="116" t="s">
        <v>164</v>
      </c>
      <c r="P4" s="116" t="s">
        <v>43</v>
      </c>
    </row>
    <row r="5" spans="1:16" ht="20.25">
      <c r="A5" s="135">
        <v>-1</v>
      </c>
      <c r="B5" s="134">
        <v>-2</v>
      </c>
      <c r="C5" s="135">
        <v>-3</v>
      </c>
      <c r="D5" s="134">
        <v>-4</v>
      </c>
      <c r="E5" s="135">
        <v>-5</v>
      </c>
      <c r="F5" s="134">
        <v>-6</v>
      </c>
      <c r="G5" s="135">
        <v>-7</v>
      </c>
      <c r="H5" s="134">
        <v>-8</v>
      </c>
      <c r="I5" s="135">
        <v>-9</v>
      </c>
      <c r="J5" s="134">
        <v>-10</v>
      </c>
      <c r="K5" s="135">
        <v>-11</v>
      </c>
      <c r="L5" s="134">
        <v>-12</v>
      </c>
      <c r="M5" s="135">
        <v>-13</v>
      </c>
      <c r="N5" s="134">
        <v>-14</v>
      </c>
      <c r="O5" s="135">
        <v>-15</v>
      </c>
      <c r="P5" s="134">
        <v>-16</v>
      </c>
    </row>
    <row r="6" spans="1:16" ht="20.25">
      <c r="A6" s="133" t="s">
        <v>146</v>
      </c>
      <c r="B6" s="132"/>
      <c r="C6" s="132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0"/>
    </row>
    <row r="7" spans="1:16" ht="19.5">
      <c r="A7" s="112">
        <v>1</v>
      </c>
      <c r="B7" s="129" t="s">
        <v>163</v>
      </c>
      <c r="C7" s="128" t="s">
        <v>162</v>
      </c>
      <c r="D7" s="127"/>
      <c r="E7" s="123"/>
      <c r="F7" s="123"/>
      <c r="G7" s="123"/>
      <c r="H7" s="123"/>
      <c r="I7" s="123"/>
      <c r="J7" s="123"/>
      <c r="K7" s="123"/>
      <c r="L7" s="123"/>
      <c r="M7" s="123"/>
      <c r="N7" s="123"/>
      <c r="O7" s="123"/>
      <c r="P7" s="123"/>
    </row>
    <row r="8" spans="1:16" ht="19.5">
      <c r="A8" s="112">
        <v>2</v>
      </c>
      <c r="B8" s="129" t="s">
        <v>161</v>
      </c>
      <c r="C8" s="128" t="s">
        <v>160</v>
      </c>
      <c r="D8" s="127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</row>
    <row r="9" spans="1:16" ht="20.25" thickBot="1">
      <c r="A9" s="126">
        <v>3</v>
      </c>
      <c r="B9" s="125"/>
      <c r="C9" s="124" t="s">
        <v>159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ht="21" thickBot="1">
      <c r="A10" s="207" t="s">
        <v>43</v>
      </c>
      <c r="B10" s="208"/>
      <c r="C10" s="209"/>
      <c r="D10" s="119">
        <f t="shared" ref="D10:P10" si="0">SUM(D7:D9)</f>
        <v>0</v>
      </c>
      <c r="E10" s="118">
        <f t="shared" si="0"/>
        <v>0</v>
      </c>
      <c r="F10" s="118">
        <f t="shared" si="0"/>
        <v>0</v>
      </c>
      <c r="G10" s="118">
        <f t="shared" si="0"/>
        <v>0</v>
      </c>
      <c r="H10" s="118">
        <f t="shared" si="0"/>
        <v>0</v>
      </c>
      <c r="I10" s="118">
        <f t="shared" si="0"/>
        <v>0</v>
      </c>
      <c r="J10" s="118">
        <f t="shared" si="0"/>
        <v>0</v>
      </c>
      <c r="K10" s="118">
        <f t="shared" si="0"/>
        <v>0</v>
      </c>
      <c r="L10" s="118">
        <f t="shared" si="0"/>
        <v>0</v>
      </c>
      <c r="M10" s="118">
        <f t="shared" si="0"/>
        <v>0</v>
      </c>
      <c r="N10" s="118">
        <f t="shared" si="0"/>
        <v>0</v>
      </c>
      <c r="O10" s="118">
        <f t="shared" si="0"/>
        <v>0</v>
      </c>
      <c r="P10" s="118">
        <f t="shared" si="0"/>
        <v>0</v>
      </c>
    </row>
    <row r="11" spans="1:16" ht="20.25">
      <c r="A11" s="210" t="s">
        <v>158</v>
      </c>
      <c r="B11" s="211"/>
      <c r="C11" s="21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ht="15.75" thickBot="1">
      <c r="A12" s="120"/>
      <c r="B12" s="120"/>
      <c r="C12" s="12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ht="21" thickBot="1">
      <c r="A13" s="207" t="s">
        <v>43</v>
      </c>
      <c r="B13" s="208"/>
      <c r="C13" s="209"/>
      <c r="D13" s="119">
        <f t="shared" ref="D13:P13" si="1">SUM(D10:D12)</f>
        <v>0</v>
      </c>
      <c r="E13" s="118">
        <f t="shared" si="1"/>
        <v>0</v>
      </c>
      <c r="F13" s="118">
        <f t="shared" si="1"/>
        <v>0</v>
      </c>
      <c r="G13" s="118">
        <f t="shared" si="1"/>
        <v>0</v>
      </c>
      <c r="H13" s="118">
        <f t="shared" si="1"/>
        <v>0</v>
      </c>
      <c r="I13" s="118">
        <f t="shared" si="1"/>
        <v>0</v>
      </c>
      <c r="J13" s="118">
        <f t="shared" si="1"/>
        <v>0</v>
      </c>
      <c r="K13" s="118">
        <f t="shared" si="1"/>
        <v>0</v>
      </c>
      <c r="L13" s="118">
        <f t="shared" si="1"/>
        <v>0</v>
      </c>
      <c r="M13" s="118">
        <f t="shared" si="1"/>
        <v>0</v>
      </c>
      <c r="N13" s="118">
        <f t="shared" si="1"/>
        <v>0</v>
      </c>
      <c r="O13" s="118">
        <f t="shared" si="1"/>
        <v>0</v>
      </c>
      <c r="P13" s="118">
        <f t="shared" si="1"/>
        <v>0</v>
      </c>
    </row>
    <row r="14" spans="1:16" ht="20.25">
      <c r="A14" s="122" t="s">
        <v>157</v>
      </c>
      <c r="B14" s="122"/>
      <c r="C14" s="122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ht="40.5">
      <c r="A15" s="116" t="s">
        <v>48</v>
      </c>
      <c r="B15" s="117" t="s">
        <v>149</v>
      </c>
      <c r="C15" s="121" t="s">
        <v>45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ht="15.75" thickBot="1">
      <c r="A16" s="120"/>
      <c r="B16" s="120"/>
      <c r="C16" s="12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1:16" ht="21" thickBot="1">
      <c r="A17" s="207" t="s">
        <v>43</v>
      </c>
      <c r="B17" s="208"/>
      <c r="C17" s="209"/>
      <c r="D17" s="119">
        <f t="shared" ref="D17:P17" si="2">SUM(D14:D16)</f>
        <v>0</v>
      </c>
      <c r="E17" s="118">
        <f t="shared" si="2"/>
        <v>0</v>
      </c>
      <c r="F17" s="118">
        <f t="shared" si="2"/>
        <v>0</v>
      </c>
      <c r="G17" s="118">
        <f t="shared" si="2"/>
        <v>0</v>
      </c>
      <c r="H17" s="118">
        <f t="shared" si="2"/>
        <v>0</v>
      </c>
      <c r="I17" s="118">
        <f t="shared" si="2"/>
        <v>0</v>
      </c>
      <c r="J17" s="118">
        <f t="shared" si="2"/>
        <v>0</v>
      </c>
      <c r="K17" s="118">
        <f t="shared" si="2"/>
        <v>0</v>
      </c>
      <c r="L17" s="118">
        <f t="shared" si="2"/>
        <v>0</v>
      </c>
      <c r="M17" s="118">
        <f t="shared" si="2"/>
        <v>0</v>
      </c>
      <c r="N17" s="118">
        <f t="shared" si="2"/>
        <v>0</v>
      </c>
      <c r="O17" s="118">
        <f t="shared" si="2"/>
        <v>0</v>
      </c>
      <c r="P17" s="118">
        <f t="shared" si="2"/>
        <v>0</v>
      </c>
    </row>
    <row r="18" spans="1:16" ht="20.25">
      <c r="A18" s="213" t="s">
        <v>156</v>
      </c>
      <c r="B18" s="213"/>
      <c r="C18" s="213"/>
    </row>
    <row r="19" spans="1:16" ht="19.5">
      <c r="A19" s="112">
        <v>1</v>
      </c>
      <c r="B19" s="214" t="s">
        <v>155</v>
      </c>
      <c r="C19" s="21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19.5">
      <c r="A20" s="112">
        <v>2</v>
      </c>
      <c r="B20" s="214" t="s">
        <v>154</v>
      </c>
      <c r="C20" s="21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0.25">
      <c r="A21" s="216" t="s">
        <v>153</v>
      </c>
      <c r="B21" s="217"/>
      <c r="C21" s="217"/>
      <c r="D21" s="119">
        <f t="shared" ref="D21:P22" si="3">SUM(D18:D20)</f>
        <v>0</v>
      </c>
      <c r="E21" s="118">
        <f t="shared" si="3"/>
        <v>0</v>
      </c>
      <c r="F21" s="118">
        <f t="shared" si="3"/>
        <v>0</v>
      </c>
      <c r="G21" s="118">
        <f t="shared" si="3"/>
        <v>0</v>
      </c>
      <c r="H21" s="118">
        <f t="shared" si="3"/>
        <v>0</v>
      </c>
      <c r="I21" s="118">
        <f t="shared" si="3"/>
        <v>0</v>
      </c>
      <c r="J21" s="118">
        <f t="shared" si="3"/>
        <v>0</v>
      </c>
      <c r="K21" s="118">
        <f t="shared" si="3"/>
        <v>0</v>
      </c>
      <c r="L21" s="118">
        <f t="shared" si="3"/>
        <v>0</v>
      </c>
      <c r="M21" s="118">
        <f t="shared" si="3"/>
        <v>0</v>
      </c>
      <c r="N21" s="118">
        <f t="shared" si="3"/>
        <v>0</v>
      </c>
      <c r="O21" s="118">
        <f t="shared" si="3"/>
        <v>0</v>
      </c>
      <c r="P21" s="118">
        <f t="shared" si="3"/>
        <v>0</v>
      </c>
    </row>
    <row r="22" spans="1:16" ht="44.25" customHeight="1">
      <c r="A22" s="202" t="s">
        <v>152</v>
      </c>
      <c r="B22" s="203"/>
      <c r="C22" s="203"/>
      <c r="D22" s="119">
        <f t="shared" si="3"/>
        <v>0</v>
      </c>
      <c r="E22" s="118">
        <f t="shared" si="3"/>
        <v>0</v>
      </c>
      <c r="F22" s="118">
        <f t="shared" si="3"/>
        <v>0</v>
      </c>
      <c r="G22" s="118">
        <f t="shared" si="3"/>
        <v>0</v>
      </c>
      <c r="H22" s="118">
        <f t="shared" si="3"/>
        <v>0</v>
      </c>
      <c r="I22" s="118">
        <f t="shared" si="3"/>
        <v>0</v>
      </c>
      <c r="J22" s="118">
        <f t="shared" si="3"/>
        <v>0</v>
      </c>
      <c r="K22" s="118">
        <f t="shared" si="3"/>
        <v>0</v>
      </c>
      <c r="L22" s="118">
        <f t="shared" si="3"/>
        <v>0</v>
      </c>
      <c r="M22" s="118">
        <f t="shared" si="3"/>
        <v>0</v>
      </c>
      <c r="N22" s="118">
        <f t="shared" si="3"/>
        <v>0</v>
      </c>
      <c r="O22" s="118">
        <f t="shared" si="3"/>
        <v>0</v>
      </c>
      <c r="P22" s="118">
        <f t="shared" si="3"/>
        <v>0</v>
      </c>
    </row>
    <row r="23" spans="1:16" ht="20.25">
      <c r="A23" s="213" t="s">
        <v>151</v>
      </c>
      <c r="B23" s="213"/>
      <c r="C23" s="213"/>
    </row>
    <row r="24" spans="1:16" ht="40.5">
      <c r="A24" s="116" t="s">
        <v>48</v>
      </c>
      <c r="B24" s="117" t="s">
        <v>149</v>
      </c>
      <c r="C24" s="116" t="s">
        <v>35</v>
      </c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6" ht="20.25">
      <c r="A25" s="116"/>
      <c r="B25" s="117"/>
      <c r="C25" s="11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6" ht="21" thickBot="1">
      <c r="A26" s="218" t="s">
        <v>43</v>
      </c>
      <c r="B26" s="219"/>
      <c r="C26" s="220"/>
      <c r="D26" s="111">
        <f t="shared" ref="D26:P26" si="4">SUM(D22:D24)</f>
        <v>0</v>
      </c>
      <c r="E26" s="110">
        <f t="shared" si="4"/>
        <v>0</v>
      </c>
      <c r="F26" s="110">
        <f t="shared" si="4"/>
        <v>0</v>
      </c>
      <c r="G26" s="110">
        <f t="shared" si="4"/>
        <v>0</v>
      </c>
      <c r="H26" s="110">
        <f t="shared" si="4"/>
        <v>0</v>
      </c>
      <c r="I26" s="110">
        <f t="shared" si="4"/>
        <v>0</v>
      </c>
      <c r="J26" s="110">
        <f t="shared" si="4"/>
        <v>0</v>
      </c>
      <c r="K26" s="110">
        <f t="shared" si="4"/>
        <v>0</v>
      </c>
      <c r="L26" s="110">
        <f t="shared" si="4"/>
        <v>0</v>
      </c>
      <c r="M26" s="110">
        <f t="shared" si="4"/>
        <v>0</v>
      </c>
      <c r="N26" s="110">
        <f t="shared" si="4"/>
        <v>0</v>
      </c>
      <c r="O26" s="110">
        <f t="shared" si="4"/>
        <v>0</v>
      </c>
      <c r="P26" s="110">
        <f t="shared" si="4"/>
        <v>0</v>
      </c>
    </row>
    <row r="27" spans="1:16" ht="20.25">
      <c r="A27" s="221" t="s">
        <v>150</v>
      </c>
      <c r="B27" s="221"/>
      <c r="C27" s="221"/>
    </row>
    <row r="28" spans="1:16" ht="40.5">
      <c r="A28" s="116" t="s">
        <v>48</v>
      </c>
      <c r="B28" s="117" t="s">
        <v>149</v>
      </c>
      <c r="C28" s="116" t="s">
        <v>45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6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1:16" ht="21" thickBot="1">
      <c r="A30" s="218" t="s">
        <v>43</v>
      </c>
      <c r="B30" s="219"/>
      <c r="C30" s="220"/>
      <c r="D30" s="111">
        <f t="shared" ref="D30:P30" si="5">SUM(D26:D28)</f>
        <v>0</v>
      </c>
      <c r="E30" s="110">
        <f t="shared" si="5"/>
        <v>0</v>
      </c>
      <c r="F30" s="110">
        <f t="shared" si="5"/>
        <v>0</v>
      </c>
      <c r="G30" s="110">
        <f t="shared" si="5"/>
        <v>0</v>
      </c>
      <c r="H30" s="110">
        <f t="shared" si="5"/>
        <v>0</v>
      </c>
      <c r="I30" s="110">
        <f t="shared" si="5"/>
        <v>0</v>
      </c>
      <c r="J30" s="110">
        <f t="shared" si="5"/>
        <v>0</v>
      </c>
      <c r="K30" s="110">
        <f t="shared" si="5"/>
        <v>0</v>
      </c>
      <c r="L30" s="110">
        <f t="shared" si="5"/>
        <v>0</v>
      </c>
      <c r="M30" s="110">
        <f t="shared" si="5"/>
        <v>0</v>
      </c>
      <c r="N30" s="110">
        <f t="shared" si="5"/>
        <v>0</v>
      </c>
      <c r="O30" s="110">
        <f t="shared" si="5"/>
        <v>0</v>
      </c>
      <c r="P30" s="110">
        <f t="shared" si="5"/>
        <v>0</v>
      </c>
    </row>
    <row r="31" spans="1:16" ht="19.5">
      <c r="A31" s="202" t="s">
        <v>148</v>
      </c>
      <c r="B31" s="203"/>
      <c r="C31" s="203"/>
      <c r="D31" s="111">
        <f t="shared" ref="D31:P31" si="6">SUM(D27:D29)</f>
        <v>0</v>
      </c>
      <c r="E31" s="110">
        <f t="shared" si="6"/>
        <v>0</v>
      </c>
      <c r="F31" s="110">
        <f t="shared" si="6"/>
        <v>0</v>
      </c>
      <c r="G31" s="110">
        <f t="shared" si="6"/>
        <v>0</v>
      </c>
      <c r="H31" s="110">
        <f t="shared" si="6"/>
        <v>0</v>
      </c>
      <c r="I31" s="110">
        <f t="shared" si="6"/>
        <v>0</v>
      </c>
      <c r="J31" s="110">
        <f t="shared" si="6"/>
        <v>0</v>
      </c>
      <c r="K31" s="110">
        <f t="shared" si="6"/>
        <v>0</v>
      </c>
      <c r="L31" s="110">
        <f t="shared" si="6"/>
        <v>0</v>
      </c>
      <c r="M31" s="110">
        <f t="shared" si="6"/>
        <v>0</v>
      </c>
      <c r="N31" s="110">
        <f t="shared" si="6"/>
        <v>0</v>
      </c>
      <c r="O31" s="110">
        <f t="shared" si="6"/>
        <v>0</v>
      </c>
      <c r="P31" s="110">
        <f t="shared" si="6"/>
        <v>0</v>
      </c>
    </row>
    <row r="32" spans="1:16" ht="19.5">
      <c r="A32" s="115"/>
      <c r="B32" s="114"/>
      <c r="C32" s="113"/>
    </row>
    <row r="33" spans="1:16" ht="20.25">
      <c r="A33" s="216" t="s">
        <v>143</v>
      </c>
      <c r="B33" s="216"/>
      <c r="C33" s="216"/>
      <c r="D33" s="111">
        <f t="shared" ref="D33:P33" si="7">SUM(D29:D31)</f>
        <v>0</v>
      </c>
      <c r="E33" s="110">
        <f t="shared" si="7"/>
        <v>0</v>
      </c>
      <c r="F33" s="110">
        <f t="shared" si="7"/>
        <v>0</v>
      </c>
      <c r="G33" s="110">
        <f t="shared" si="7"/>
        <v>0</v>
      </c>
      <c r="H33" s="110">
        <f t="shared" si="7"/>
        <v>0</v>
      </c>
      <c r="I33" s="110">
        <f t="shared" si="7"/>
        <v>0</v>
      </c>
      <c r="J33" s="110">
        <f t="shared" si="7"/>
        <v>0</v>
      </c>
      <c r="K33" s="110">
        <f t="shared" si="7"/>
        <v>0</v>
      </c>
      <c r="L33" s="110">
        <f t="shared" si="7"/>
        <v>0</v>
      </c>
      <c r="M33" s="110">
        <f t="shared" si="7"/>
        <v>0</v>
      </c>
      <c r="N33" s="110">
        <f t="shared" si="7"/>
        <v>0</v>
      </c>
      <c r="O33" s="110">
        <f t="shared" si="7"/>
        <v>0</v>
      </c>
      <c r="P33" s="110">
        <f t="shared" si="7"/>
        <v>0</v>
      </c>
    </row>
    <row r="34" spans="1:16" ht="20.25">
      <c r="A34" s="226" t="s">
        <v>147</v>
      </c>
      <c r="B34" s="226"/>
      <c r="C34" s="226"/>
    </row>
    <row r="35" spans="1:16" ht="20.25">
      <c r="A35" s="112">
        <v>1</v>
      </c>
      <c r="B35" s="227" t="s">
        <v>146</v>
      </c>
      <c r="C35" s="227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1:16" ht="20.25">
      <c r="A36" s="112">
        <v>2</v>
      </c>
      <c r="B36" s="227" t="s">
        <v>145</v>
      </c>
      <c r="C36" s="227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</row>
    <row r="37" spans="1:16" ht="20.25">
      <c r="A37" s="112">
        <v>3</v>
      </c>
      <c r="B37" s="227" t="s">
        <v>144</v>
      </c>
      <c r="C37" s="227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20.25">
      <c r="A38" s="112">
        <v>4</v>
      </c>
      <c r="B38" s="227" t="s">
        <v>143</v>
      </c>
      <c r="C38" s="227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</row>
    <row r="39" spans="1:16" ht="20.25">
      <c r="A39" s="112">
        <v>5</v>
      </c>
      <c r="B39" s="222" t="s">
        <v>142</v>
      </c>
      <c r="C39" s="223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</row>
    <row r="40" spans="1:16" ht="20.25">
      <c r="A40" s="112">
        <v>6</v>
      </c>
      <c r="B40" s="224" t="s">
        <v>141</v>
      </c>
      <c r="C40" s="225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</row>
    <row r="41" spans="1:16" ht="20.25">
      <c r="A41" s="216" t="s">
        <v>140</v>
      </c>
      <c r="B41" s="216"/>
      <c r="C41" s="216"/>
      <c r="D41" s="111">
        <f t="shared" ref="D41:P41" si="8">SUM(D37:D39)</f>
        <v>0</v>
      </c>
      <c r="E41" s="110">
        <f t="shared" si="8"/>
        <v>0</v>
      </c>
      <c r="F41" s="110">
        <f t="shared" si="8"/>
        <v>0</v>
      </c>
      <c r="G41" s="110">
        <f t="shared" si="8"/>
        <v>0</v>
      </c>
      <c r="H41" s="110">
        <f t="shared" si="8"/>
        <v>0</v>
      </c>
      <c r="I41" s="110">
        <f t="shared" si="8"/>
        <v>0</v>
      </c>
      <c r="J41" s="110">
        <f t="shared" si="8"/>
        <v>0</v>
      </c>
      <c r="K41" s="110">
        <f t="shared" si="8"/>
        <v>0</v>
      </c>
      <c r="L41" s="110">
        <f t="shared" si="8"/>
        <v>0</v>
      </c>
      <c r="M41" s="110">
        <f t="shared" si="8"/>
        <v>0</v>
      </c>
      <c r="N41" s="110">
        <f t="shared" si="8"/>
        <v>0</v>
      </c>
      <c r="O41" s="110">
        <f t="shared" si="8"/>
        <v>0</v>
      </c>
      <c r="P41" s="110">
        <f t="shared" si="8"/>
        <v>0</v>
      </c>
    </row>
  </sheetData>
  <mergeCells count="26">
    <mergeCell ref="B39:C39"/>
    <mergeCell ref="B40:C40"/>
    <mergeCell ref="A41:C41"/>
    <mergeCell ref="A33:C33"/>
    <mergeCell ref="A34:C34"/>
    <mergeCell ref="B35:C35"/>
    <mergeCell ref="B36:C36"/>
    <mergeCell ref="B37:C37"/>
    <mergeCell ref="B38:C38"/>
    <mergeCell ref="A23:C23"/>
    <mergeCell ref="A26:C26"/>
    <mergeCell ref="A27:C27"/>
    <mergeCell ref="A30:C30"/>
    <mergeCell ref="A31:C31"/>
    <mergeCell ref="A22:C22"/>
    <mergeCell ref="A1:P1"/>
    <mergeCell ref="A2:P2"/>
    <mergeCell ref="L3:P3"/>
    <mergeCell ref="A10:C10"/>
    <mergeCell ref="A11:C11"/>
    <mergeCell ref="A13:C13"/>
    <mergeCell ref="A17:C17"/>
    <mergeCell ref="A18:C18"/>
    <mergeCell ref="B19:C19"/>
    <mergeCell ref="B20:C20"/>
    <mergeCell ref="A21:C21"/>
  </mergeCells>
  <pageMargins left="0" right="0" top="0.25" bottom="0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4" sqref="D4"/>
    </sheetView>
  </sheetViews>
  <sheetFormatPr defaultRowHeight="15"/>
  <cols>
    <col min="1" max="2" width="16.5703125" customWidth="1"/>
    <col min="3" max="3" width="14" customWidth="1"/>
    <col min="4" max="4" width="15.5703125" customWidth="1"/>
    <col min="5" max="5" width="13.85546875" customWidth="1"/>
    <col min="6" max="6" width="12.85546875" customWidth="1"/>
    <col min="7" max="7" width="11.5703125" customWidth="1"/>
    <col min="8" max="8" width="10" customWidth="1"/>
  </cols>
  <sheetData>
    <row r="1" spans="1:8" ht="50.25" customHeight="1" thickBot="1">
      <c r="A1" s="228" t="s">
        <v>179</v>
      </c>
      <c r="B1" s="229"/>
      <c r="C1" s="229"/>
      <c r="D1" s="229"/>
      <c r="E1" s="229"/>
      <c r="F1" s="229"/>
      <c r="G1" s="229"/>
      <c r="H1" s="230"/>
    </row>
    <row r="2" spans="1:8" ht="25.5" customHeight="1" thickBot="1">
      <c r="A2" s="234" t="s">
        <v>236</v>
      </c>
      <c r="B2" s="234" t="s">
        <v>12</v>
      </c>
      <c r="C2" s="237" t="s">
        <v>0</v>
      </c>
      <c r="D2" s="238"/>
      <c r="E2" s="239"/>
      <c r="F2" s="231" t="s">
        <v>1</v>
      </c>
      <c r="G2" s="231" t="s">
        <v>2</v>
      </c>
      <c r="H2" s="231" t="s">
        <v>3</v>
      </c>
    </row>
    <row r="3" spans="1:8" ht="25.5" customHeight="1" thickBot="1">
      <c r="A3" s="235"/>
      <c r="B3" s="235"/>
      <c r="C3" s="237" t="s">
        <v>195</v>
      </c>
      <c r="D3" s="238"/>
      <c r="E3" s="239"/>
      <c r="F3" s="232"/>
      <c r="G3" s="232"/>
      <c r="H3" s="232"/>
    </row>
    <row r="4" spans="1:8" ht="61.5" customHeight="1" thickBot="1">
      <c r="A4" s="236"/>
      <c r="B4" s="236"/>
      <c r="C4" s="7" t="s">
        <v>4</v>
      </c>
      <c r="D4" s="7" t="s">
        <v>5</v>
      </c>
      <c r="E4" s="7" t="s">
        <v>6</v>
      </c>
      <c r="F4" s="233"/>
      <c r="G4" s="233"/>
      <c r="H4" s="233"/>
    </row>
    <row r="5" spans="1:8" ht="25.5" thickBot="1">
      <c r="A5" s="8">
        <v>1</v>
      </c>
      <c r="B5" s="8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</row>
    <row r="6" spans="1:8" ht="24.75">
      <c r="A6" s="1" t="s">
        <v>233</v>
      </c>
      <c r="B6" s="1"/>
      <c r="C6" s="1"/>
      <c r="D6" s="1"/>
      <c r="E6" s="1"/>
      <c r="F6" s="34"/>
      <c r="G6" s="34"/>
      <c r="H6" s="34"/>
    </row>
    <row r="7" spans="1:8" ht="24.75">
      <c r="A7" s="1" t="s">
        <v>184</v>
      </c>
      <c r="B7" s="1"/>
      <c r="C7" s="1"/>
      <c r="D7" s="1"/>
      <c r="E7" s="1"/>
      <c r="F7" s="1"/>
      <c r="G7" s="34"/>
      <c r="H7" s="34"/>
    </row>
  </sheetData>
  <mergeCells count="8">
    <mergeCell ref="A1:H1"/>
    <mergeCell ref="H2:H4"/>
    <mergeCell ref="B2:B4"/>
    <mergeCell ref="A2:A4"/>
    <mergeCell ref="C2:E2"/>
    <mergeCell ref="F2:F4"/>
    <mergeCell ref="G2:G4"/>
    <mergeCell ref="C3:E3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>
      <selection activeCell="K5" sqref="K5:K6"/>
    </sheetView>
  </sheetViews>
  <sheetFormatPr defaultRowHeight="15"/>
  <cols>
    <col min="5" max="5" width="10" customWidth="1"/>
  </cols>
  <sheetData>
    <row r="1" spans="1:12" ht="15" customHeight="1">
      <c r="A1" s="242" t="s">
        <v>213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</row>
    <row r="2" spans="1:12" ht="22.5" customHeight="1" thickBot="1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8" thickBot="1">
      <c r="H3" s="243" t="s">
        <v>74</v>
      </c>
      <c r="I3" s="244"/>
      <c r="J3" s="244"/>
      <c r="K3" s="244"/>
      <c r="L3" s="245"/>
    </row>
    <row r="4" spans="1:12" ht="45.75" customHeight="1" thickBot="1">
      <c r="A4" s="248" t="s">
        <v>34</v>
      </c>
      <c r="B4" s="246" t="s">
        <v>35</v>
      </c>
      <c r="C4" s="240" t="s">
        <v>36</v>
      </c>
      <c r="D4" s="241"/>
      <c r="E4" s="240" t="s">
        <v>37</v>
      </c>
      <c r="F4" s="241"/>
      <c r="G4" s="240" t="s">
        <v>38</v>
      </c>
      <c r="H4" s="241"/>
      <c r="I4" s="240" t="s">
        <v>39</v>
      </c>
      <c r="J4" s="241"/>
      <c r="K4" s="240" t="s">
        <v>40</v>
      </c>
      <c r="L4" s="241"/>
    </row>
    <row r="5" spans="1:12" ht="35.25" thickBot="1">
      <c r="A5" s="249"/>
      <c r="B5" s="247"/>
      <c r="C5" s="136" t="s">
        <v>214</v>
      </c>
      <c r="D5" s="136" t="s">
        <v>237</v>
      </c>
      <c r="E5" s="136" t="s">
        <v>216</v>
      </c>
      <c r="F5" s="136" t="s">
        <v>238</v>
      </c>
      <c r="G5" s="136" t="s">
        <v>217</v>
      </c>
      <c r="H5" s="136" t="s">
        <v>238</v>
      </c>
      <c r="I5" s="137" t="s">
        <v>217</v>
      </c>
      <c r="J5" s="136" t="s">
        <v>238</v>
      </c>
      <c r="K5" s="136" t="s">
        <v>217</v>
      </c>
      <c r="L5" s="136" t="s">
        <v>238</v>
      </c>
    </row>
    <row r="6" spans="1:12" ht="16.5" thickBot="1">
      <c r="A6" s="37">
        <v>-1</v>
      </c>
      <c r="B6" s="37">
        <v>-2</v>
      </c>
      <c r="C6" s="37">
        <v>-3</v>
      </c>
      <c r="D6" s="37">
        <v>-4</v>
      </c>
      <c r="E6" s="37">
        <v>-5</v>
      </c>
      <c r="F6" s="37">
        <v>-6</v>
      </c>
      <c r="G6" s="37">
        <v>-7</v>
      </c>
      <c r="H6" s="37">
        <v>-8</v>
      </c>
      <c r="I6" s="37">
        <v>-9</v>
      </c>
      <c r="J6" s="37">
        <v>-10</v>
      </c>
      <c r="K6" s="37">
        <v>-11</v>
      </c>
      <c r="L6" s="37">
        <v>-12</v>
      </c>
    </row>
    <row r="7" spans="1:12" ht="18" thickBot="1">
      <c r="A7" s="13">
        <v>1</v>
      </c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1:12" ht="18" thickBot="1">
      <c r="A8" s="13">
        <v>2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 ht="18" thickBot="1">
      <c r="A9" s="13">
        <v>3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 ht="18" thickBot="1">
      <c r="A10" s="13">
        <v>4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8" thickBot="1">
      <c r="A11" s="13">
        <v>5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8" thickBot="1">
      <c r="A12" s="13">
        <v>6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</row>
    <row r="13" spans="1:12" ht="18" thickBot="1">
      <c r="A13" s="13">
        <v>7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</row>
    <row r="14" spans="1:12" ht="18" thickBot="1">
      <c r="A14" s="13">
        <v>8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1:12" ht="18" thickBot="1">
      <c r="A15" s="13">
        <v>9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2" ht="18" thickBot="1">
      <c r="A16" s="13">
        <v>10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 ht="35.25" thickBot="1">
      <c r="A17" s="13" t="s">
        <v>41</v>
      </c>
      <c r="B17" s="38" t="s">
        <v>42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18" thickBot="1">
      <c r="A18" s="240" t="s">
        <v>43</v>
      </c>
      <c r="B18" s="241"/>
      <c r="C18" s="12">
        <f>C7+C8+C9+C10+C11+C12+C13+C14+C15+C16+C17</f>
        <v>0</v>
      </c>
      <c r="D18" s="12">
        <f t="shared" ref="D18:L18" si="0">D7+D8+D9+D10+D11+D12+D13+D14+D15+D16+D17</f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  <c r="J18" s="12">
        <f t="shared" si="0"/>
        <v>0</v>
      </c>
      <c r="K18" s="12">
        <f t="shared" si="0"/>
        <v>0</v>
      </c>
      <c r="L18" s="12">
        <f t="shared" si="0"/>
        <v>0</v>
      </c>
    </row>
    <row r="20" spans="1:12" ht="15.75">
      <c r="A20" s="17" t="s">
        <v>44</v>
      </c>
    </row>
    <row r="21" spans="1:12" ht="9" customHeight="1"/>
    <row r="22" spans="1:12" ht="17.25">
      <c r="A22" s="11" t="s">
        <v>218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  <row r="23" spans="1:12" ht="15.75" thickBot="1"/>
    <row r="24" spans="1:12" ht="30" customHeight="1" thickBot="1">
      <c r="A24" s="246" t="s">
        <v>34</v>
      </c>
      <c r="B24" s="246" t="s">
        <v>45</v>
      </c>
      <c r="C24" s="240" t="s">
        <v>36</v>
      </c>
      <c r="D24" s="241"/>
      <c r="E24" s="240" t="s">
        <v>37</v>
      </c>
      <c r="F24" s="241"/>
      <c r="G24" s="240" t="s">
        <v>38</v>
      </c>
      <c r="H24" s="241"/>
      <c r="I24" s="240" t="s">
        <v>39</v>
      </c>
      <c r="J24" s="241"/>
      <c r="K24" s="240" t="s">
        <v>40</v>
      </c>
      <c r="L24" s="241"/>
    </row>
    <row r="25" spans="1:12" ht="52.5" thickBot="1">
      <c r="A25" s="247"/>
      <c r="B25" s="247"/>
      <c r="C25" s="137" t="s">
        <v>214</v>
      </c>
      <c r="D25" s="137" t="s">
        <v>215</v>
      </c>
      <c r="E25" s="137" t="s">
        <v>217</v>
      </c>
      <c r="F25" s="137" t="s">
        <v>215</v>
      </c>
      <c r="G25" s="137" t="s">
        <v>217</v>
      </c>
      <c r="H25" s="137" t="s">
        <v>215</v>
      </c>
      <c r="I25" s="137" t="s">
        <v>217</v>
      </c>
      <c r="J25" s="137" t="s">
        <v>215</v>
      </c>
      <c r="K25" s="137" t="s">
        <v>217</v>
      </c>
      <c r="L25" s="137" t="s">
        <v>215</v>
      </c>
    </row>
    <row r="26" spans="1:12" ht="16.5" thickBot="1">
      <c r="A26" s="37">
        <v>-1</v>
      </c>
      <c r="B26" s="37">
        <v>-2</v>
      </c>
      <c r="C26" s="37">
        <v>-3</v>
      </c>
      <c r="D26" s="37">
        <v>-4</v>
      </c>
      <c r="E26" s="37">
        <v>-5</v>
      </c>
      <c r="F26" s="37">
        <v>-6</v>
      </c>
      <c r="G26" s="37">
        <v>-7</v>
      </c>
      <c r="H26" s="37">
        <v>-8</v>
      </c>
      <c r="I26" s="37">
        <v>-9</v>
      </c>
      <c r="J26" s="37">
        <v>-10</v>
      </c>
      <c r="K26" s="37">
        <v>-11</v>
      </c>
      <c r="L26" s="37">
        <v>-12</v>
      </c>
    </row>
    <row r="27" spans="1:12" ht="18" thickBot="1">
      <c r="A27" s="13">
        <v>1</v>
      </c>
      <c r="B27" s="14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18" thickBot="1">
      <c r="A28" s="13">
        <v>2</v>
      </c>
      <c r="B28" s="14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8" thickBot="1">
      <c r="A29" s="13">
        <v>3</v>
      </c>
      <c r="B29" s="14"/>
      <c r="C29" s="15"/>
      <c r="D29" s="15"/>
      <c r="E29" s="15"/>
      <c r="F29" s="15"/>
      <c r="G29" s="15"/>
      <c r="H29" s="15"/>
      <c r="I29" s="15"/>
      <c r="J29" s="15"/>
      <c r="K29" s="15"/>
      <c r="L29" s="15"/>
    </row>
    <row r="30" spans="1:12" ht="18" thickBot="1">
      <c r="A30" s="13">
        <v>4</v>
      </c>
      <c r="B30" s="14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8" thickBot="1">
      <c r="A31" s="13">
        <v>5</v>
      </c>
      <c r="B31" s="14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8" thickBot="1">
      <c r="A32" s="13">
        <v>6</v>
      </c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18" thickBot="1">
      <c r="A33" s="13">
        <v>7</v>
      </c>
      <c r="B33" s="14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18" thickBot="1">
      <c r="A34" s="13">
        <v>8</v>
      </c>
      <c r="B34" s="14"/>
      <c r="C34" s="15"/>
      <c r="D34" s="15"/>
      <c r="E34" s="15"/>
      <c r="F34" s="15"/>
      <c r="G34" s="15"/>
      <c r="H34" s="15"/>
      <c r="I34" s="15"/>
      <c r="J34" s="15"/>
      <c r="K34" s="15"/>
      <c r="L34" s="15"/>
    </row>
    <row r="35" spans="1:12" ht="18" thickBot="1">
      <c r="A35" s="13">
        <v>9</v>
      </c>
      <c r="B35" s="14"/>
      <c r="C35" s="15"/>
      <c r="D35" s="15"/>
      <c r="E35" s="15"/>
      <c r="F35" s="15"/>
      <c r="G35" s="15"/>
      <c r="H35" s="15"/>
      <c r="I35" s="15"/>
      <c r="J35" s="15"/>
      <c r="K35" s="15"/>
      <c r="L35" s="15"/>
    </row>
    <row r="36" spans="1:12" ht="18" thickBot="1">
      <c r="A36" s="13">
        <v>10</v>
      </c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</row>
    <row r="37" spans="1:12" ht="35.25" thickBot="1">
      <c r="A37" s="13">
        <v>11</v>
      </c>
      <c r="B37" s="38" t="s">
        <v>46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38" spans="1:12" ht="18" thickBot="1">
      <c r="A38" s="240" t="s">
        <v>43</v>
      </c>
      <c r="B38" s="241"/>
      <c r="C38" s="12">
        <f>SUM(C27:C37)</f>
        <v>0</v>
      </c>
      <c r="D38" s="12">
        <f t="shared" ref="D38:L38" si="1">SUM(D27:D37)</f>
        <v>0</v>
      </c>
      <c r="E38" s="12">
        <f t="shared" si="1"/>
        <v>0</v>
      </c>
      <c r="F38" s="12">
        <f t="shared" si="1"/>
        <v>0</v>
      </c>
      <c r="G38" s="12">
        <f t="shared" si="1"/>
        <v>0</v>
      </c>
      <c r="H38" s="12">
        <f t="shared" si="1"/>
        <v>0</v>
      </c>
      <c r="I38" s="12">
        <f t="shared" si="1"/>
        <v>0</v>
      </c>
      <c r="J38" s="12">
        <f t="shared" si="1"/>
        <v>0</v>
      </c>
      <c r="K38" s="12">
        <f t="shared" si="1"/>
        <v>0</v>
      </c>
      <c r="L38" s="12">
        <f t="shared" si="1"/>
        <v>0</v>
      </c>
    </row>
    <row r="39" spans="1:12" ht="5.25" customHeight="1"/>
    <row r="40" spans="1:12" ht="34.5" customHeight="1">
      <c r="A40" s="18" t="s">
        <v>47</v>
      </c>
    </row>
  </sheetData>
  <mergeCells count="18">
    <mergeCell ref="B4:B5"/>
    <mergeCell ref="C4:D4"/>
    <mergeCell ref="E4:F4"/>
    <mergeCell ref="G4:H4"/>
    <mergeCell ref="A1:L2"/>
    <mergeCell ref="H3:L3"/>
    <mergeCell ref="A38:B38"/>
    <mergeCell ref="I4:J4"/>
    <mergeCell ref="K4:L4"/>
    <mergeCell ref="A18:B18"/>
    <mergeCell ref="A24:A25"/>
    <mergeCell ref="B24:B25"/>
    <mergeCell ref="C24:D24"/>
    <mergeCell ref="E24:F24"/>
    <mergeCell ref="G24:H24"/>
    <mergeCell ref="I24:J24"/>
    <mergeCell ref="K24:L24"/>
    <mergeCell ref="A4:A5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workbookViewId="0">
      <selection activeCell="J6" sqref="J6:O6"/>
    </sheetView>
  </sheetViews>
  <sheetFormatPr defaultRowHeight="15"/>
  <cols>
    <col min="1" max="1" width="11.28515625" customWidth="1"/>
    <col min="2" max="2" width="11.85546875" customWidth="1"/>
    <col min="16" max="16" width="13.42578125" customWidth="1"/>
  </cols>
  <sheetData>
    <row r="2" spans="1:18">
      <c r="A2" s="250"/>
      <c r="B2" s="250"/>
      <c r="C2" s="250"/>
    </row>
    <row r="3" spans="1:18">
      <c r="A3" s="250"/>
      <c r="B3" s="250"/>
      <c r="C3" s="250"/>
    </row>
    <row r="4" spans="1:18" ht="18" thickBot="1">
      <c r="A4" s="11" t="s">
        <v>180</v>
      </c>
    </row>
    <row r="5" spans="1:18" ht="15.75" thickBot="1">
      <c r="O5" s="253" t="s">
        <v>74</v>
      </c>
      <c r="P5" s="254"/>
      <c r="Q5" s="255"/>
    </row>
    <row r="6" spans="1:18" ht="46.5" customHeight="1" thickBot="1">
      <c r="A6" s="243" t="s">
        <v>219</v>
      </c>
      <c r="B6" s="244"/>
      <c r="C6" s="244"/>
      <c r="D6" s="243" t="s">
        <v>220</v>
      </c>
      <c r="E6" s="244"/>
      <c r="F6" s="244"/>
      <c r="G6" s="243" t="s">
        <v>221</v>
      </c>
      <c r="H6" s="244"/>
      <c r="I6" s="244"/>
      <c r="J6" s="243" t="s">
        <v>222</v>
      </c>
      <c r="K6" s="244"/>
      <c r="L6" s="244"/>
      <c r="M6" s="244"/>
      <c r="N6" s="244"/>
      <c r="O6" s="244"/>
      <c r="P6" s="256" t="s">
        <v>124</v>
      </c>
      <c r="Q6" s="257"/>
      <c r="R6" s="258"/>
    </row>
    <row r="7" spans="1:18" s="93" customFormat="1" ht="39" customHeight="1" thickBot="1">
      <c r="A7" s="251" t="s">
        <v>49</v>
      </c>
      <c r="B7" s="251" t="s">
        <v>50</v>
      </c>
      <c r="C7" s="251" t="s">
        <v>51</v>
      </c>
      <c r="D7" s="251" t="s">
        <v>49</v>
      </c>
      <c r="E7" s="251" t="s">
        <v>50</v>
      </c>
      <c r="F7" s="251" t="s">
        <v>51</v>
      </c>
      <c r="G7" s="251" t="s">
        <v>49</v>
      </c>
      <c r="H7" s="251" t="s">
        <v>50</v>
      </c>
      <c r="I7" s="251" t="s">
        <v>51</v>
      </c>
      <c r="J7" s="253" t="s">
        <v>49</v>
      </c>
      <c r="K7" s="255"/>
      <c r="L7" s="253" t="s">
        <v>50</v>
      </c>
      <c r="M7" s="255"/>
      <c r="N7" s="253" t="s">
        <v>51</v>
      </c>
      <c r="O7" s="254"/>
      <c r="P7" s="259" t="s">
        <v>49</v>
      </c>
      <c r="Q7" s="260" t="s">
        <v>50</v>
      </c>
      <c r="R7" s="261" t="s">
        <v>51</v>
      </c>
    </row>
    <row r="8" spans="1:18" ht="15.75" thickBot="1">
      <c r="A8" s="252"/>
      <c r="B8" s="252"/>
      <c r="C8" s="252"/>
      <c r="D8" s="252"/>
      <c r="E8" s="252"/>
      <c r="F8" s="252"/>
      <c r="G8" s="252"/>
      <c r="H8" s="252"/>
      <c r="I8" s="252"/>
      <c r="J8" s="26" t="s">
        <v>123</v>
      </c>
      <c r="K8" s="26" t="s">
        <v>80</v>
      </c>
      <c r="L8" s="26" t="s">
        <v>123</v>
      </c>
      <c r="M8" s="26" t="s">
        <v>80</v>
      </c>
      <c r="N8" s="26" t="s">
        <v>123</v>
      </c>
      <c r="O8" s="97" t="s">
        <v>80</v>
      </c>
      <c r="P8" s="259"/>
      <c r="Q8" s="260"/>
      <c r="R8" s="261"/>
    </row>
    <row r="9" spans="1:18" ht="16.5" thickBot="1">
      <c r="A9" s="39">
        <v>-2</v>
      </c>
      <c r="B9" s="39">
        <v>-3</v>
      </c>
      <c r="C9" s="39">
        <v>-4</v>
      </c>
      <c r="D9" s="39">
        <v>-6</v>
      </c>
      <c r="E9" s="39">
        <v>-7</v>
      </c>
      <c r="F9" s="39">
        <v>-8</v>
      </c>
      <c r="G9" s="39">
        <v>-11</v>
      </c>
      <c r="H9" s="39">
        <v>-12</v>
      </c>
      <c r="I9" s="39">
        <v>-13</v>
      </c>
      <c r="J9" s="39">
        <v>-15</v>
      </c>
      <c r="K9" s="39">
        <v>-16</v>
      </c>
      <c r="L9" s="39">
        <v>-17</v>
      </c>
      <c r="M9" s="39">
        <v>-18</v>
      </c>
      <c r="N9" s="39">
        <v>-19</v>
      </c>
      <c r="O9" s="98">
        <v>-20</v>
      </c>
      <c r="P9" s="101">
        <v>-21</v>
      </c>
      <c r="Q9" s="100">
        <v>-22</v>
      </c>
      <c r="R9" s="101">
        <v>-23</v>
      </c>
    </row>
    <row r="10" spans="1:18" ht="15.75" thickBo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99"/>
      <c r="P10" s="102"/>
      <c r="Q10" s="103"/>
      <c r="R10" s="104"/>
    </row>
    <row r="13" spans="1:18" ht="43.5" customHeight="1"/>
  </sheetData>
  <mergeCells count="22">
    <mergeCell ref="O5:Q5"/>
    <mergeCell ref="H7:H8"/>
    <mergeCell ref="I7:I8"/>
    <mergeCell ref="A7:A8"/>
    <mergeCell ref="B7:B8"/>
    <mergeCell ref="J7:K7"/>
    <mergeCell ref="L7:M7"/>
    <mergeCell ref="N7:O7"/>
    <mergeCell ref="J6:O6"/>
    <mergeCell ref="P6:R6"/>
    <mergeCell ref="P7:P8"/>
    <mergeCell ref="Q7:Q8"/>
    <mergeCell ref="R7:R8"/>
    <mergeCell ref="G6:I6"/>
    <mergeCell ref="G7:G8"/>
    <mergeCell ref="A2:C3"/>
    <mergeCell ref="A6:C6"/>
    <mergeCell ref="D6:F6"/>
    <mergeCell ref="C7:C8"/>
    <mergeCell ref="D7:D8"/>
    <mergeCell ref="E7:E8"/>
    <mergeCell ref="F7:F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workbookViewId="0">
      <selection activeCell="H15" sqref="H15"/>
    </sheetView>
  </sheetViews>
  <sheetFormatPr defaultRowHeight="15"/>
  <sheetData>
    <row r="1" spans="1:17" ht="24.75">
      <c r="A1" s="264" t="s">
        <v>10</v>
      </c>
      <c r="B1" s="264"/>
      <c r="C1" s="264"/>
      <c r="D1" s="264"/>
      <c r="E1" s="264"/>
      <c r="F1" s="264"/>
    </row>
    <row r="2" spans="1:17">
      <c r="B2" s="19"/>
      <c r="C2" s="19"/>
      <c r="D2" s="19"/>
      <c r="E2" s="19"/>
      <c r="F2" s="19"/>
    </row>
    <row r="3" spans="1:17" ht="18" thickBot="1">
      <c r="A3" s="270" t="s">
        <v>223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</row>
    <row r="4" spans="1:17" ht="15.75" thickBot="1">
      <c r="O4" s="262" t="s">
        <v>74</v>
      </c>
      <c r="P4" s="263"/>
      <c r="Q4" s="263"/>
    </row>
    <row r="5" spans="1:17" s="93" customFormat="1" ht="30" customHeight="1" thickBot="1">
      <c r="A5" s="265" t="s">
        <v>52</v>
      </c>
      <c r="B5" s="265" t="s">
        <v>53</v>
      </c>
      <c r="C5" s="262" t="s">
        <v>54</v>
      </c>
      <c r="D5" s="263"/>
      <c r="E5" s="263"/>
      <c r="F5" s="262" t="s">
        <v>126</v>
      </c>
      <c r="G5" s="268"/>
      <c r="H5" s="269"/>
      <c r="I5" s="262" t="s">
        <v>55</v>
      </c>
      <c r="J5" s="263"/>
      <c r="K5" s="263"/>
      <c r="L5" s="262" t="s">
        <v>125</v>
      </c>
      <c r="M5" s="263"/>
      <c r="N5" s="263"/>
      <c r="O5" s="263"/>
      <c r="P5" s="263"/>
      <c r="Q5" s="263"/>
    </row>
    <row r="6" spans="1:17" s="93" customFormat="1" ht="15.75" thickBot="1">
      <c r="A6" s="266"/>
      <c r="B6" s="266"/>
      <c r="C6" s="265" t="s">
        <v>56</v>
      </c>
      <c r="D6" s="265" t="s">
        <v>57</v>
      </c>
      <c r="E6" s="265" t="s">
        <v>58</v>
      </c>
      <c r="F6" s="265" t="s">
        <v>56</v>
      </c>
      <c r="G6" s="276" t="s">
        <v>57</v>
      </c>
      <c r="H6" s="265" t="s">
        <v>58</v>
      </c>
      <c r="I6" s="265" t="s">
        <v>56</v>
      </c>
      <c r="J6" s="278" t="s">
        <v>57</v>
      </c>
      <c r="K6" s="265" t="s">
        <v>58</v>
      </c>
      <c r="L6" s="262" t="s">
        <v>56</v>
      </c>
      <c r="M6" s="274"/>
      <c r="N6" s="262" t="s">
        <v>57</v>
      </c>
      <c r="O6" s="274"/>
      <c r="P6" s="262" t="s">
        <v>58</v>
      </c>
      <c r="Q6" s="274"/>
    </row>
    <row r="7" spans="1:17" s="93" customFormat="1" ht="26.25" thickBot="1">
      <c r="A7" s="267"/>
      <c r="B7" s="267"/>
      <c r="C7" s="267"/>
      <c r="D7" s="267"/>
      <c r="E7" s="267"/>
      <c r="F7" s="267"/>
      <c r="G7" s="277"/>
      <c r="H7" s="267"/>
      <c r="I7" s="267"/>
      <c r="J7" s="279"/>
      <c r="K7" s="267"/>
      <c r="L7" s="105" t="s">
        <v>59</v>
      </c>
      <c r="M7" s="105" t="s">
        <v>60</v>
      </c>
      <c r="N7" s="105" t="s">
        <v>59</v>
      </c>
      <c r="O7" s="105" t="s">
        <v>60</v>
      </c>
      <c r="P7" s="106" t="s">
        <v>59</v>
      </c>
      <c r="Q7" s="105" t="s">
        <v>60</v>
      </c>
    </row>
    <row r="8" spans="1:17" ht="15.75" thickBot="1">
      <c r="A8" s="33">
        <v>-1</v>
      </c>
      <c r="B8" s="33">
        <v>-3</v>
      </c>
      <c r="C8" s="40">
        <v>-4</v>
      </c>
      <c r="D8" s="40">
        <v>-5</v>
      </c>
      <c r="E8" s="40">
        <v>-6</v>
      </c>
      <c r="F8" s="40">
        <v>-8</v>
      </c>
      <c r="G8" s="40">
        <v>-9</v>
      </c>
      <c r="H8" s="40">
        <v>-10</v>
      </c>
      <c r="I8" s="40">
        <v>-12</v>
      </c>
      <c r="J8" s="40">
        <v>-13</v>
      </c>
      <c r="K8" s="40">
        <v>-14</v>
      </c>
      <c r="L8" s="40">
        <v>-16</v>
      </c>
      <c r="M8" s="40">
        <v>-17</v>
      </c>
      <c r="N8" s="40">
        <v>-18</v>
      </c>
      <c r="O8" s="40">
        <v>-19</v>
      </c>
      <c r="P8" s="40">
        <v>-20</v>
      </c>
      <c r="Q8" s="40">
        <v>-21</v>
      </c>
    </row>
    <row r="9" spans="1:17" ht="15.75" thickBot="1">
      <c r="A9" s="248" t="s">
        <v>224</v>
      </c>
      <c r="B9" s="20" t="s">
        <v>61</v>
      </c>
      <c r="C9" s="21"/>
      <c r="D9" s="21"/>
      <c r="E9" s="21"/>
      <c r="F9" s="21"/>
      <c r="G9" s="21"/>
      <c r="H9" s="35"/>
      <c r="I9" s="21"/>
      <c r="J9" s="21"/>
      <c r="K9" s="22"/>
      <c r="L9" s="21"/>
      <c r="M9" s="21"/>
      <c r="N9" s="21"/>
      <c r="O9" s="21"/>
      <c r="P9" s="22"/>
      <c r="Q9" s="22"/>
    </row>
    <row r="10" spans="1:17" ht="64.5" thickBot="1">
      <c r="A10" s="275"/>
      <c r="B10" s="20" t="s">
        <v>62</v>
      </c>
      <c r="C10" s="21"/>
      <c r="D10" s="21"/>
      <c r="E10" s="21"/>
      <c r="F10" s="21"/>
      <c r="G10" s="21"/>
      <c r="H10" s="35"/>
      <c r="I10" s="21"/>
      <c r="J10" s="21"/>
      <c r="K10" s="22"/>
      <c r="L10" s="21"/>
      <c r="M10" s="21"/>
      <c r="N10" s="21"/>
      <c r="O10" s="21"/>
      <c r="P10" s="22"/>
      <c r="Q10" s="22"/>
    </row>
    <row r="11" spans="1:17" ht="38.25" thickBot="1">
      <c r="A11" s="275"/>
      <c r="B11" s="20" t="s">
        <v>239</v>
      </c>
      <c r="C11" s="21"/>
      <c r="D11" s="21"/>
      <c r="E11" s="21"/>
      <c r="F11" s="21"/>
      <c r="G11" s="21"/>
      <c r="H11" s="35"/>
      <c r="I11" s="21"/>
      <c r="J11" s="21"/>
      <c r="K11" s="22"/>
      <c r="L11" s="21"/>
      <c r="M11" s="21"/>
      <c r="N11" s="21"/>
      <c r="O11" s="21"/>
      <c r="P11" s="22"/>
      <c r="Q11" s="22"/>
    </row>
    <row r="12" spans="1:17" ht="15.75" thickBot="1">
      <c r="A12" s="249"/>
      <c r="B12" s="48" t="s">
        <v>6</v>
      </c>
      <c r="C12" s="21">
        <f>SUM(C9:C11)</f>
        <v>0</v>
      </c>
      <c r="D12" s="21">
        <f>SUM(D9:D11)</f>
        <v>0</v>
      </c>
      <c r="E12" s="21">
        <f t="shared" ref="E12:G12" si="0">SUM(E9:E11)</f>
        <v>0</v>
      </c>
      <c r="F12" s="21">
        <f t="shared" si="0"/>
        <v>0</v>
      </c>
      <c r="G12" s="21">
        <f t="shared" si="0"/>
        <v>0</v>
      </c>
      <c r="H12" s="21">
        <f t="shared" ref="H12" si="1">SUM(H9:H11)</f>
        <v>0</v>
      </c>
      <c r="I12" s="21">
        <f t="shared" ref="I12" si="2">SUM(I9:I11)</f>
        <v>0</v>
      </c>
      <c r="J12" s="21">
        <f t="shared" ref="J12" si="3">SUM(J9:J11)</f>
        <v>0</v>
      </c>
      <c r="K12" s="21">
        <f t="shared" ref="K12" si="4">SUM(K9:K11)</f>
        <v>0</v>
      </c>
      <c r="L12" s="21">
        <f t="shared" ref="L12" si="5">SUM(L9:L11)</f>
        <v>0</v>
      </c>
      <c r="M12" s="21">
        <f t="shared" ref="M12" si="6">SUM(M9:M11)</f>
        <v>0</v>
      </c>
      <c r="N12" s="21">
        <f t="shared" ref="N12" si="7">SUM(N9:N11)</f>
        <v>0</v>
      </c>
      <c r="O12" s="21">
        <f t="shared" ref="O12" si="8">SUM(O9:O11)</f>
        <v>0</v>
      </c>
      <c r="P12" s="21">
        <f t="shared" ref="P12" si="9">SUM(P9:P11)</f>
        <v>0</v>
      </c>
      <c r="Q12" s="21">
        <f t="shared" ref="Q12" si="10">SUM(Q9:Q11)</f>
        <v>0</v>
      </c>
    </row>
    <row r="13" spans="1:17" ht="15.75" thickBot="1">
      <c r="A13" s="271" t="s">
        <v>183</v>
      </c>
      <c r="B13" s="20" t="s">
        <v>61</v>
      </c>
      <c r="C13" s="21"/>
      <c r="D13" s="21"/>
      <c r="E13" s="21"/>
      <c r="F13" s="21"/>
      <c r="G13" s="21"/>
      <c r="H13" s="35"/>
      <c r="I13" s="21"/>
      <c r="J13" s="21"/>
      <c r="K13" s="22"/>
      <c r="L13" s="21"/>
      <c r="M13" s="21"/>
      <c r="N13" s="21"/>
      <c r="O13" s="21"/>
      <c r="P13" s="22"/>
      <c r="Q13" s="22"/>
    </row>
    <row r="14" spans="1:17" ht="64.5" thickBot="1">
      <c r="A14" s="272"/>
      <c r="B14" s="20" t="s">
        <v>63</v>
      </c>
      <c r="C14" s="21"/>
      <c r="D14" s="21"/>
      <c r="E14" s="21"/>
      <c r="F14" s="21"/>
      <c r="G14" s="21"/>
      <c r="H14" s="35"/>
      <c r="I14" s="21"/>
      <c r="J14" s="21"/>
      <c r="K14" s="22"/>
      <c r="L14" s="21"/>
      <c r="M14" s="21"/>
      <c r="N14" s="21"/>
      <c r="O14" s="21"/>
      <c r="P14" s="22"/>
      <c r="Q14" s="22"/>
    </row>
    <row r="15" spans="1:17" ht="38.25" thickBot="1">
      <c r="A15" s="272"/>
      <c r="B15" s="20" t="s">
        <v>239</v>
      </c>
      <c r="C15" s="23"/>
      <c r="D15" s="23"/>
      <c r="E15" s="23"/>
      <c r="F15" s="23"/>
      <c r="G15" s="23"/>
      <c r="H15" s="36"/>
      <c r="I15" s="23"/>
      <c r="J15" s="23"/>
      <c r="K15" s="24"/>
      <c r="L15" s="23"/>
      <c r="M15" s="23"/>
      <c r="N15" s="23"/>
      <c r="O15" s="23"/>
      <c r="P15" s="24"/>
      <c r="Q15" s="24"/>
    </row>
    <row r="16" spans="1:17" ht="15.75" thickBot="1">
      <c r="A16" s="273"/>
      <c r="B16" s="48" t="s">
        <v>240</v>
      </c>
      <c r="C16" s="21">
        <f>SUM(C13:C15)</f>
        <v>0</v>
      </c>
      <c r="D16" s="21">
        <f t="shared" ref="D16:Q16" si="11">SUM(D13:D15)</f>
        <v>0</v>
      </c>
      <c r="E16" s="21">
        <f t="shared" si="11"/>
        <v>0</v>
      </c>
      <c r="F16" s="21">
        <f t="shared" si="11"/>
        <v>0</v>
      </c>
      <c r="G16" s="21">
        <f t="shared" si="11"/>
        <v>0</v>
      </c>
      <c r="H16" s="21">
        <f t="shared" si="11"/>
        <v>0</v>
      </c>
      <c r="I16" s="21">
        <f t="shared" si="11"/>
        <v>0</v>
      </c>
      <c r="J16" s="21">
        <f t="shared" si="11"/>
        <v>0</v>
      </c>
      <c r="K16" s="21">
        <f t="shared" si="11"/>
        <v>0</v>
      </c>
      <c r="L16" s="21">
        <f t="shared" si="11"/>
        <v>0</v>
      </c>
      <c r="M16" s="21">
        <f t="shared" si="11"/>
        <v>0</v>
      </c>
      <c r="N16" s="21">
        <f t="shared" si="11"/>
        <v>0</v>
      </c>
      <c r="O16" s="21">
        <f t="shared" si="11"/>
        <v>0</v>
      </c>
      <c r="P16" s="21">
        <f t="shared" si="11"/>
        <v>0</v>
      </c>
      <c r="Q16" s="21">
        <f t="shared" si="11"/>
        <v>0</v>
      </c>
    </row>
  </sheetData>
  <mergeCells count="23">
    <mergeCell ref="A13:A16"/>
    <mergeCell ref="P6:Q6"/>
    <mergeCell ref="A9:A12"/>
    <mergeCell ref="I5:K5"/>
    <mergeCell ref="L5:Q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M6"/>
    <mergeCell ref="N6:O6"/>
    <mergeCell ref="O4:Q4"/>
    <mergeCell ref="A1:F1"/>
    <mergeCell ref="A5:A7"/>
    <mergeCell ref="B5:B7"/>
    <mergeCell ref="C5:E5"/>
    <mergeCell ref="F5:H5"/>
    <mergeCell ref="A3:Q3"/>
  </mergeCells>
  <pageMargins left="0.7" right="0.7" top="0.75" bottom="0.75" header="0.3" footer="0.3"/>
  <pageSetup paperSize="9"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9"/>
  <sheetViews>
    <sheetView workbookViewId="0">
      <selection activeCell="H5" sqref="H5"/>
    </sheetView>
  </sheetViews>
  <sheetFormatPr defaultRowHeight="15"/>
  <cols>
    <col min="11" max="11" width="11.28515625" customWidth="1"/>
  </cols>
  <sheetData>
    <row r="2" spans="1:11" ht="18">
      <c r="A2" s="280" t="s">
        <v>226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</row>
    <row r="3" spans="1:11" ht="15.75" thickBot="1"/>
    <row r="4" spans="1:11" ht="18" thickBot="1">
      <c r="B4" s="281" t="s">
        <v>242</v>
      </c>
      <c r="C4" s="284" t="s">
        <v>225</v>
      </c>
      <c r="D4" s="285"/>
      <c r="E4" s="285"/>
      <c r="F4" s="285"/>
      <c r="G4" s="285"/>
      <c r="H4" s="285"/>
      <c r="I4" s="285"/>
      <c r="J4" s="286"/>
      <c r="K4" s="251" t="s">
        <v>241</v>
      </c>
    </row>
    <row r="5" spans="1:11" ht="71.25">
      <c r="B5" s="282"/>
      <c r="C5" s="251" t="s">
        <v>66</v>
      </c>
      <c r="D5" s="251" t="s">
        <v>67</v>
      </c>
      <c r="E5" s="251" t="s">
        <v>68</v>
      </c>
      <c r="F5" s="251" t="s">
        <v>69</v>
      </c>
      <c r="G5" s="251" t="s">
        <v>70</v>
      </c>
      <c r="H5" s="25" t="s">
        <v>71</v>
      </c>
      <c r="I5" s="251" t="s">
        <v>127</v>
      </c>
      <c r="J5" s="251" t="s">
        <v>73</v>
      </c>
      <c r="K5" s="287"/>
    </row>
    <row r="6" spans="1:11" ht="29.25" thickBot="1">
      <c r="B6" s="283"/>
      <c r="C6" s="252"/>
      <c r="D6" s="252"/>
      <c r="E6" s="252"/>
      <c r="F6" s="252"/>
      <c r="G6" s="252"/>
      <c r="H6" s="26" t="s">
        <v>72</v>
      </c>
      <c r="I6" s="252"/>
      <c r="J6" s="252"/>
      <c r="K6" s="252"/>
    </row>
    <row r="7" spans="1:11" ht="15.75" thickBot="1">
      <c r="B7" s="32">
        <v>-1</v>
      </c>
      <c r="C7" s="32">
        <v>-2</v>
      </c>
      <c r="D7" s="32">
        <v>-3</v>
      </c>
      <c r="E7" s="32">
        <v>-4</v>
      </c>
      <c r="F7" s="32">
        <v>-5</v>
      </c>
      <c r="G7" s="32">
        <v>-6</v>
      </c>
      <c r="H7" s="32">
        <v>-7</v>
      </c>
      <c r="I7" s="32">
        <v>-8</v>
      </c>
      <c r="J7" s="32">
        <v>-9</v>
      </c>
      <c r="K7" s="32">
        <v>-10</v>
      </c>
    </row>
    <row r="8" spans="1:11" ht="18" thickBot="1">
      <c r="B8" s="27" t="s">
        <v>224</v>
      </c>
      <c r="C8" s="26"/>
      <c r="D8" s="26"/>
      <c r="E8" s="26"/>
      <c r="F8" s="26"/>
      <c r="G8" s="26"/>
      <c r="H8" s="26"/>
      <c r="I8" s="26"/>
      <c r="J8" s="26"/>
      <c r="K8" s="26"/>
    </row>
    <row r="9" spans="1:11" ht="18" thickBot="1">
      <c r="B9" s="27" t="s">
        <v>183</v>
      </c>
      <c r="C9" s="26"/>
      <c r="D9" s="26"/>
      <c r="E9" s="26"/>
      <c r="F9" s="26"/>
      <c r="G9" s="26"/>
      <c r="H9" s="26"/>
      <c r="I9" s="26"/>
      <c r="J9" s="26"/>
      <c r="K9" s="26"/>
    </row>
  </sheetData>
  <mergeCells count="11">
    <mergeCell ref="A2:K2"/>
    <mergeCell ref="B4:B6"/>
    <mergeCell ref="C4:J4"/>
    <mergeCell ref="K4:K6"/>
    <mergeCell ref="C5:C6"/>
    <mergeCell ref="D5:D6"/>
    <mergeCell ref="E5:E6"/>
    <mergeCell ref="F5:F6"/>
    <mergeCell ref="G5:G6"/>
    <mergeCell ref="I5:I6"/>
    <mergeCell ref="J5:J6"/>
  </mergeCells>
  <pageMargins left="0.7" right="0.7" top="0.75" bottom="0.75" header="0.3" footer="0.3"/>
  <pageSetup scale="8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8"/>
  <sheetViews>
    <sheetView workbookViewId="0">
      <selection activeCell="K6" sqref="K6"/>
    </sheetView>
  </sheetViews>
  <sheetFormatPr defaultRowHeight="15"/>
  <cols>
    <col min="1" max="1" width="6.85546875" bestFit="1" customWidth="1"/>
    <col min="2" max="2" width="11.42578125" customWidth="1"/>
    <col min="3" max="3" width="9.7109375" bestFit="1" customWidth="1"/>
    <col min="4" max="4" width="8.42578125" customWidth="1"/>
    <col min="10" max="10" width="9.85546875" customWidth="1"/>
    <col min="15" max="15" width="10" customWidth="1"/>
  </cols>
  <sheetData>
    <row r="2" spans="1:20" ht="27.75">
      <c r="A2" s="292"/>
      <c r="B2" s="292"/>
      <c r="C2" s="292"/>
      <c r="D2" s="292"/>
      <c r="E2" s="292"/>
      <c r="F2" s="292"/>
      <c r="G2" s="292"/>
      <c r="H2" s="292"/>
      <c r="I2" s="292"/>
      <c r="J2" s="292"/>
      <c r="K2" s="292"/>
      <c r="L2" s="292"/>
      <c r="M2" s="292"/>
      <c r="N2" s="292"/>
      <c r="O2" s="292"/>
      <c r="P2" s="292"/>
      <c r="Q2" s="292"/>
      <c r="R2" s="292"/>
      <c r="S2" s="292"/>
      <c r="T2" s="292"/>
    </row>
    <row r="3" spans="1:20" ht="20.25" customHeight="1">
      <c r="A3" s="290" t="s">
        <v>247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Q3" s="293" t="s">
        <v>74</v>
      </c>
      <c r="R3" s="293"/>
      <c r="S3" s="293"/>
      <c r="T3" s="293"/>
    </row>
    <row r="4" spans="1:20" ht="15" customHeight="1">
      <c r="A4" s="291" t="s">
        <v>75</v>
      </c>
      <c r="B4" s="291"/>
      <c r="C4" s="291"/>
      <c r="D4" s="291"/>
      <c r="E4" s="291" t="s">
        <v>76</v>
      </c>
      <c r="F4" s="291"/>
      <c r="G4" s="291"/>
      <c r="H4" s="291"/>
      <c r="I4" s="291" t="s">
        <v>81</v>
      </c>
      <c r="J4" s="291"/>
      <c r="K4" s="291"/>
      <c r="L4" s="291"/>
      <c r="M4" s="291" t="s">
        <v>77</v>
      </c>
      <c r="N4" s="291"/>
      <c r="O4" s="291"/>
      <c r="P4" s="291"/>
      <c r="Q4" s="291" t="s">
        <v>78</v>
      </c>
      <c r="R4" s="291"/>
      <c r="S4" s="291"/>
      <c r="T4" s="291"/>
    </row>
    <row r="5" spans="1:20" ht="17.25">
      <c r="A5" s="288" t="s">
        <v>246</v>
      </c>
      <c r="B5" s="289"/>
      <c r="C5" s="288" t="s">
        <v>244</v>
      </c>
      <c r="D5" s="289"/>
      <c r="E5" s="288" t="s">
        <v>246</v>
      </c>
      <c r="F5" s="289"/>
      <c r="G5" s="288" t="s">
        <v>244</v>
      </c>
      <c r="H5" s="289"/>
      <c r="I5" s="288" t="s">
        <v>246</v>
      </c>
      <c r="J5" s="289"/>
      <c r="K5" s="288" t="s">
        <v>244</v>
      </c>
      <c r="L5" s="289"/>
      <c r="M5" s="288" t="s">
        <v>246</v>
      </c>
      <c r="N5" s="289"/>
      <c r="O5" s="288" t="s">
        <v>244</v>
      </c>
      <c r="P5" s="289"/>
      <c r="Q5" s="288" t="s">
        <v>246</v>
      </c>
      <c r="R5" s="289"/>
      <c r="S5" s="288" t="s">
        <v>244</v>
      </c>
      <c r="T5" s="289"/>
    </row>
    <row r="6" spans="1:20" ht="69">
      <c r="A6" s="49" t="s">
        <v>79</v>
      </c>
      <c r="B6" s="49" t="s">
        <v>129</v>
      </c>
      <c r="C6" s="49" t="s">
        <v>245</v>
      </c>
      <c r="D6" s="148" t="s">
        <v>243</v>
      </c>
      <c r="E6" s="49" t="s">
        <v>79</v>
      </c>
      <c r="F6" s="49" t="s">
        <v>129</v>
      </c>
      <c r="G6" s="49" t="s">
        <v>128</v>
      </c>
      <c r="H6" s="49" t="s">
        <v>130</v>
      </c>
      <c r="I6" s="49" t="s">
        <v>79</v>
      </c>
      <c r="J6" s="49" t="s">
        <v>129</v>
      </c>
      <c r="K6" s="49" t="s">
        <v>128</v>
      </c>
      <c r="L6" s="49" t="s">
        <v>130</v>
      </c>
      <c r="M6" s="49" t="s">
        <v>79</v>
      </c>
      <c r="N6" s="49" t="s">
        <v>129</v>
      </c>
      <c r="O6" s="49" t="s">
        <v>128</v>
      </c>
      <c r="P6" s="49" t="s">
        <v>130</v>
      </c>
      <c r="Q6" s="49" t="s">
        <v>79</v>
      </c>
      <c r="R6" s="49" t="s">
        <v>129</v>
      </c>
      <c r="S6" s="49" t="s">
        <v>128</v>
      </c>
      <c r="T6" s="49" t="s">
        <v>130</v>
      </c>
    </row>
    <row r="7" spans="1:20" ht="17.25">
      <c r="A7" s="28">
        <v>-3</v>
      </c>
      <c r="B7" s="28">
        <v>-4</v>
      </c>
      <c r="C7" s="28">
        <v>-5</v>
      </c>
      <c r="D7" s="28">
        <v>-6</v>
      </c>
      <c r="E7" s="28">
        <v>-7</v>
      </c>
      <c r="F7" s="28">
        <v>-8</v>
      </c>
      <c r="G7" s="28">
        <v>-9</v>
      </c>
      <c r="H7" s="28">
        <v>-10</v>
      </c>
      <c r="I7" s="28">
        <v>-11</v>
      </c>
      <c r="J7" s="28">
        <v>-12</v>
      </c>
      <c r="K7" s="28">
        <v>-13</v>
      </c>
      <c r="L7" s="28">
        <v>-14</v>
      </c>
      <c r="M7" s="28">
        <v>-15</v>
      </c>
      <c r="N7" s="28">
        <v>-16</v>
      </c>
      <c r="O7" s="28">
        <v>-17</v>
      </c>
      <c r="P7" s="28">
        <v>-18</v>
      </c>
      <c r="Q7" s="28">
        <v>-19</v>
      </c>
      <c r="R7" s="28">
        <v>-20</v>
      </c>
      <c r="S7" s="28">
        <v>-21</v>
      </c>
      <c r="T7" s="28">
        <v>-22</v>
      </c>
    </row>
    <row r="8" spans="1:20" ht="14.25" customHeight="1">
      <c r="A8" s="29"/>
      <c r="B8" s="29"/>
      <c r="C8" s="29"/>
      <c r="D8" s="29"/>
      <c r="E8" s="29"/>
      <c r="F8" s="29"/>
      <c r="G8" s="29"/>
      <c r="H8" s="29"/>
      <c r="I8" s="29"/>
      <c r="J8" s="29"/>
      <c r="K8" s="30"/>
      <c r="L8" s="30"/>
      <c r="M8" s="30"/>
      <c r="N8" s="30"/>
      <c r="O8" s="30"/>
      <c r="P8" s="29"/>
      <c r="Q8" s="29"/>
      <c r="R8" s="29"/>
      <c r="S8" s="29"/>
      <c r="T8" s="29"/>
    </row>
  </sheetData>
  <mergeCells count="18">
    <mergeCell ref="A2:T2"/>
    <mergeCell ref="A4:D4"/>
    <mergeCell ref="I4:L4"/>
    <mergeCell ref="M4:P4"/>
    <mergeCell ref="Q4:T4"/>
    <mergeCell ref="Q3:T3"/>
    <mergeCell ref="O5:P5"/>
    <mergeCell ref="Q5:R5"/>
    <mergeCell ref="S5:T5"/>
    <mergeCell ref="A3:L3"/>
    <mergeCell ref="E4:H4"/>
    <mergeCell ref="A5:B5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0"/>
  <sheetViews>
    <sheetView workbookViewId="0">
      <selection activeCell="E5" sqref="E5:H5"/>
    </sheetView>
  </sheetViews>
  <sheetFormatPr defaultRowHeight="15"/>
  <cols>
    <col min="1" max="1" width="9.28515625" customWidth="1"/>
    <col min="3" max="3" width="15.42578125" customWidth="1"/>
    <col min="4" max="4" width="13.42578125" customWidth="1"/>
    <col min="8" max="8" width="14.5703125" customWidth="1"/>
  </cols>
  <sheetData>
    <row r="2" spans="1:8" ht="17.25">
      <c r="A2" s="270" t="s">
        <v>227</v>
      </c>
      <c r="B2" s="270"/>
      <c r="C2" s="270"/>
      <c r="D2" s="270"/>
      <c r="E2" s="270"/>
      <c r="F2" s="270"/>
      <c r="G2" s="270"/>
      <c r="H2" s="270"/>
    </row>
    <row r="3" spans="1:8" ht="33.75" customHeight="1" thickBot="1">
      <c r="A3" s="11" t="s">
        <v>113</v>
      </c>
      <c r="B3" s="50"/>
      <c r="C3" s="50"/>
      <c r="D3" s="50"/>
      <c r="E3" s="297" t="s">
        <v>74</v>
      </c>
      <c r="F3" s="297"/>
      <c r="G3" s="297"/>
      <c r="H3" s="297"/>
    </row>
    <row r="4" spans="1:8" ht="15.75" customHeight="1" thickBot="1">
      <c r="A4" s="248" t="s">
        <v>131</v>
      </c>
      <c r="B4" s="298" t="s">
        <v>79</v>
      </c>
      <c r="C4" s="298" t="s">
        <v>82</v>
      </c>
      <c r="D4" s="298" t="s">
        <v>83</v>
      </c>
      <c r="E4" s="294" t="s">
        <v>84</v>
      </c>
      <c r="F4" s="295"/>
      <c r="G4" s="295"/>
      <c r="H4" s="296"/>
    </row>
    <row r="5" spans="1:8" s="93" customFormat="1" ht="42" customHeight="1" thickBot="1">
      <c r="A5" s="275"/>
      <c r="B5" s="299"/>
      <c r="C5" s="299"/>
      <c r="D5" s="299"/>
      <c r="E5" s="294" t="s">
        <v>59</v>
      </c>
      <c r="F5" s="296"/>
      <c r="G5" s="294" t="s">
        <v>60</v>
      </c>
      <c r="H5" s="296"/>
    </row>
    <row r="6" spans="1:8" ht="15.75" thickBot="1">
      <c r="A6" s="249"/>
      <c r="B6" s="300"/>
      <c r="C6" s="300"/>
      <c r="D6" s="300"/>
      <c r="E6" s="26" t="s">
        <v>123</v>
      </c>
      <c r="F6" s="26" t="s">
        <v>80</v>
      </c>
      <c r="G6" s="26" t="s">
        <v>123</v>
      </c>
      <c r="H6" s="26" t="s">
        <v>80</v>
      </c>
    </row>
    <row r="7" spans="1:8" ht="18" thickBot="1">
      <c r="A7" s="52" t="s">
        <v>85</v>
      </c>
      <c r="B7" s="53"/>
      <c r="C7" s="53"/>
      <c r="D7" s="53"/>
      <c r="E7" s="53"/>
      <c r="F7" s="53"/>
      <c r="G7" s="53"/>
      <c r="H7" s="54"/>
    </row>
    <row r="8" spans="1:8" ht="18" thickBot="1">
      <c r="A8" s="52" t="s">
        <v>86</v>
      </c>
      <c r="B8" s="53"/>
      <c r="C8" s="53"/>
      <c r="D8" s="53"/>
      <c r="E8" s="53"/>
      <c r="F8" s="53"/>
      <c r="G8" s="53"/>
      <c r="H8" s="54"/>
    </row>
    <row r="9" spans="1:8" ht="18" thickBot="1">
      <c r="A9" s="52" t="s">
        <v>87</v>
      </c>
      <c r="B9" s="53"/>
      <c r="C9" s="53"/>
      <c r="D9" s="53"/>
      <c r="E9" s="53"/>
      <c r="F9" s="53"/>
      <c r="G9" s="53"/>
      <c r="H9" s="54"/>
    </row>
    <row r="10" spans="1:8" ht="18" thickBot="1">
      <c r="A10" s="46" t="s">
        <v>43</v>
      </c>
      <c r="B10" s="53"/>
      <c r="C10" s="53"/>
      <c r="D10" s="53"/>
      <c r="E10" s="53"/>
      <c r="F10" s="53"/>
      <c r="G10" s="53"/>
      <c r="H10" s="51"/>
    </row>
  </sheetData>
  <mergeCells count="9">
    <mergeCell ref="A2:H2"/>
    <mergeCell ref="E4:H4"/>
    <mergeCell ref="E3:H3"/>
    <mergeCell ref="E5:F5"/>
    <mergeCell ref="G5:H5"/>
    <mergeCell ref="A4:A6"/>
    <mergeCell ref="B4:B6"/>
    <mergeCell ref="C4:C6"/>
    <mergeCell ref="D4:D6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1. রাজস্ব</vt:lpstr>
      <vt:lpstr> 2.আইটেমওয়ারী রাজস্ব</vt:lpstr>
      <vt:lpstr>3.রিটার্ন </vt:lpstr>
      <vt:lpstr>4. ‍নিবন্ধন</vt:lpstr>
      <vt:lpstr>5.দাখিল পেশ `</vt:lpstr>
      <vt:lpstr>6.নিরিক্ষা</vt:lpstr>
      <vt:lpstr>7. বকেয়া</vt:lpstr>
      <vt:lpstr>8. মামলা</vt:lpstr>
      <vt:lpstr>9. মামলার রাজস্ব ্‌উদঘাটন</vt:lpstr>
      <vt:lpstr>10.অটক পন্য</vt:lpstr>
      <vt:lpstr>11. উৎসে কর্তন</vt:lpstr>
      <vt:lpstr>12. জনবল</vt:lpstr>
      <vt:lpstr>13. সারর্চাজ</vt:lpstr>
      <vt:lpstr>14. এডিঅআর</vt:lpstr>
      <vt:lpstr>15. ইএফডি</vt:lpstr>
      <vt:lpstr>16. ডিভিশন</vt:lpstr>
      <vt:lpstr>17. দাখিল পরিক্ষা</vt:lpstr>
      <vt:lpstr>18. রিফান্ড</vt:lpstr>
      <vt:lpstr>19. ইটভাটা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NBR-PC</cp:lastModifiedBy>
  <cp:lastPrinted>2025-10-22T06:46:10Z</cp:lastPrinted>
  <dcterms:created xsi:type="dcterms:W3CDTF">2022-12-11T06:11:23Z</dcterms:created>
  <dcterms:modified xsi:type="dcterms:W3CDTF">2025-10-22T06:48:29Z</dcterms:modified>
</cp:coreProperties>
</file>