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055" windowHeight="6930" tabRatio="850" firstSheet="5" activeTab="18"/>
  </bookViews>
  <sheets>
    <sheet name="1. রাজস্ব আহরণ" sheetId="21" r:id="rId1"/>
    <sheet name="2. আমাদানিকৃত পণ্য" sheetId="1" r:id="rId2"/>
    <sheet name="3.অন্যান্য শুল্ক" sheetId="2" r:id="rId3"/>
    <sheet name="4. শুল্ক স্টেশন" sheetId="3" r:id="rId4"/>
    <sheet name="5.যাত্রী" sheetId="4" r:id="rId5"/>
    <sheet name="6. বকেয়া" sheetId="5" r:id="rId6"/>
    <sheet name="7.বিলঅব এনট্রি" sheetId="6" r:id="rId7"/>
    <sheet name="8. নিলাম" sheetId="7" r:id="rId8"/>
    <sheet name="9.স্বর্ণ" sheetId="8" r:id="rId9"/>
    <sheet name="10.মুদ্রা" sheetId="9" r:id="rId10"/>
    <sheet name="11.আটক" sheetId="10" r:id="rId11"/>
    <sheet name="12.এডিআর" sheetId="11" r:id="rId12"/>
    <sheet name="13.10পণ্য" sheetId="12" r:id="rId13"/>
    <sheet name="14.করিডোর" sheetId="13" r:id="rId14"/>
    <sheet name="15.নিত্য পণ্য" sheetId="15" r:id="rId15"/>
    <sheet name="16.মূখ্য পণ্য" sheetId="16" r:id="rId16"/>
    <sheet name="17.বন্ড ওয়্য্যর হাউস" sheetId="17" r:id="rId17"/>
    <sheet name="18.জনবল" sheetId="18" r:id="rId18"/>
    <sheet name="19.সারচার্জ" sheetId="20" r:id="rId19"/>
  </sheets>
  <calcPr calcId="124519"/>
</workbook>
</file>

<file path=xl/calcChain.xml><?xml version="1.0" encoding="utf-8"?>
<calcChain xmlns="http://schemas.openxmlformats.org/spreadsheetml/2006/main">
  <c r="G7" i="2"/>
  <c r="L8" i="1"/>
  <c r="L9"/>
  <c r="L7"/>
  <c r="J9"/>
  <c r="J8"/>
  <c r="J7"/>
  <c r="D31" i="16"/>
  <c r="E31"/>
  <c r="F31"/>
  <c r="C31"/>
  <c r="D30"/>
  <c r="E30"/>
  <c r="F30"/>
  <c r="C30"/>
  <c r="D20"/>
  <c r="E20"/>
  <c r="F20"/>
  <c r="C20"/>
  <c r="D17"/>
  <c r="E17"/>
  <c r="F17"/>
  <c r="C17"/>
  <c r="D14"/>
  <c r="E14"/>
  <c r="F14"/>
  <c r="C14"/>
  <c r="D10"/>
  <c r="E10"/>
  <c r="F10"/>
  <c r="C10"/>
  <c r="E16" i="21"/>
  <c r="F16"/>
  <c r="G16"/>
  <c r="H16"/>
  <c r="I16"/>
  <c r="J16"/>
  <c r="K16"/>
  <c r="L16"/>
  <c r="M16"/>
  <c r="N16"/>
  <c r="O16"/>
  <c r="D16"/>
</calcChain>
</file>

<file path=xl/sharedStrings.xml><?xml version="1.0" encoding="utf-8"?>
<sst xmlns="http://schemas.openxmlformats.org/spreadsheetml/2006/main" count="441" uniqueCount="383">
  <si>
    <t>মাসের নাম</t>
  </si>
  <si>
    <t xml:space="preserve"> শুল্ক যুক্ত</t>
  </si>
  <si>
    <t>* শুল্ক মুক্ত      (আইন/ এসআরও/ আদেশ দ্বারা অব্যাহতিপ্রাপ্ত)</t>
  </si>
  <si>
    <t>সর্বমোট (৮+৯)</t>
  </si>
  <si>
    <t>**সাধারণ আমদানি</t>
  </si>
  <si>
    <t>হোম কনজামশনের জন্য বন্ডে আমদানি</t>
  </si>
  <si>
    <t>১০০% রপ্তানীমুখী প্রতিষ্ঠান কর্তৃক বন্ডে আমদানি</t>
  </si>
  <si>
    <t>ইপিজেডে অবস্থিত প্রতিষ্ঠান কর্তৃক আমদানি</t>
  </si>
  <si>
    <t>ডিপেস্নামেটিক বন্ডেড ওয়্যার হাউস কর্তৃক আমদানি</t>
  </si>
  <si>
    <t xml:space="preserve">অন্যান্য  </t>
  </si>
  <si>
    <t>মোট (২+....+7)</t>
  </si>
  <si>
    <t>(রাজস্ব হিসাব কোটি টাকায়)</t>
  </si>
  <si>
    <t>অগ্রিম আয়কর</t>
  </si>
  <si>
    <t>অগ্রিম মূসক</t>
  </si>
  <si>
    <t>পিএসআই</t>
  </si>
  <si>
    <t>ফি</t>
  </si>
  <si>
    <t>সিএন্ডএফ রাজস্ব</t>
  </si>
  <si>
    <t>মোট</t>
  </si>
  <si>
    <t xml:space="preserve"> (২+..+৬)</t>
  </si>
  <si>
    <t>সিএন্ডএফ কমিশন ভ্যাট</t>
  </si>
  <si>
    <t>সিএন্ডএফ অগ্রিম আয়কর</t>
  </si>
  <si>
    <t>বিঃ দ্রঃ ২নং কলামের অগ্রিম আয়কর খাতে ৬ নং কলামের সি এন্ড এফ অগ্রিম আয়কর অন্তর্ভুক্ত হবে না।</t>
  </si>
  <si>
    <t xml:space="preserve">*শুল্ক মুক্ত পণ্য বলতে যে সকল পণ্য বাংলাদেশ কাস্টমস্ ট্যারিফে (বিসিটি) শুন্যহার রয়েছে এবং যে সব পণ্য আইনের ধারা বলে বা এসআরও বা আদেশ দ্বারা অব্যহতি প্রাপ্ত রয়েছে এমন পণ্য। শুল্কমুক্ত পণ্য ব্যতীত অন্যান্য সব পণ্যকে শুল্ক যুক্ত পণ্য হিসেবে গণ্য করা হয়েছে।
** যে সব পণ্য থেকে আমদানি পর্যায়ে আমদানি শুল্ক স্টেশনে শুল্ক করাদি সংগ্রহ করা হয়, সে সব আমদানিকে সাধারন আমদানি হিসেবে গন্য করা হয়েছে। শুল্ক আরোপযোগ্য কিন্তু আমদানি স্টেশনে শুল্ক করাদি আদায় করা হয় না (যেমন বন্ডে আমদানি) সে সব আমদানিকে সাধারন আমদানি ভুক্ত করা হয় নি।
</t>
  </si>
  <si>
    <t>ক্রঃ নং</t>
  </si>
  <si>
    <t>ঘোষিত কাস্টমস্ স্টেশনের নাম</t>
  </si>
  <si>
    <t>কার্যকর কাস্টমস্ স্টেশনের নাম</t>
  </si>
  <si>
    <t>অকার্যকর কাস্টমস্ স্টেশনের নাম</t>
  </si>
  <si>
    <t>নোটঃ ঘোষিত কাস্টমস্ স্টেশনটি কার্যকর হলে ৩ নং কলামে এবং অকার্যকর হলে ৪ নং কলামে পুনরায়  লিপিবদ্ধ করতে হবে।</t>
  </si>
  <si>
    <t xml:space="preserve">(খ) শুল্ক স্টেশন ভিত্তিক পণ্যের আমদানি রপ্তানি সংক্রান্ত তথ্যঃ </t>
  </si>
  <si>
    <t xml:space="preserve">                                                                                                            (সংখ্যাসমূহ কোটি টাকায়)</t>
  </si>
  <si>
    <t>ক্রমিক নং</t>
  </si>
  <si>
    <t>শুল্ক স্টেশনের নাম</t>
  </si>
  <si>
    <t>রাজস্ব লক্ষ্যমাত্রা</t>
  </si>
  <si>
    <t xml:space="preserve">আদায়কৃত রাজস্ব </t>
  </si>
  <si>
    <t>উল্লেখযোগ্য আমদানিকৃত পণ্য সমূহের নাম</t>
  </si>
  <si>
    <t>মোট আমদানি মূল্য</t>
  </si>
  <si>
    <t>উল্লেখযোগ্য রপ্তানিকৃত পণ্য সমূহের নাম</t>
  </si>
  <si>
    <t>মোট রপ্তানি মূল্য</t>
  </si>
  <si>
    <t>আগত যাত্রীর সংখ্যা</t>
  </si>
  <si>
    <t>বর্হিগামী যাত্রীর সংখ্যা</t>
  </si>
  <si>
    <t>বিঃ দ্রঃ একই কাস্টম হাউস/কমিশনারেটে একাধিক বন্দর/শুল্ক স্টেশনের মাধ্যমে যাত্রী যাতায়াত থাকলে প্রতি বন্দর/শুল্ক স্টেশনের জন্য আলাদা ছকে তথ্য প্রেরন করতে হবে।</t>
  </si>
  <si>
    <t xml:space="preserve">                   (রাজস্ব হিসাব কোটি টাকায়)</t>
  </si>
  <si>
    <t>আমদানিকৃত ব্যাগেজের পণ্য মূল্য</t>
  </si>
  <si>
    <t>আদায়কৃত রাজস্বের পরিমাণ</t>
  </si>
  <si>
    <t>শুল্ক করাদি</t>
  </si>
  <si>
    <t>অর্থদন্ড/</t>
  </si>
  <si>
    <t>জরিমানা</t>
  </si>
  <si>
    <t xml:space="preserve"> বকেয়া রাজস্বের পরিমাণ</t>
  </si>
  <si>
    <t>২০20-21 অর্থবছরে আদায়কৃত বকেয়া রাজস্বের পরিমাণ</t>
  </si>
  <si>
    <t>আপীল কমিশনারেটে বিচারাধীন  মামলায় জড়িত বকেয়া রাজস্বের পরিমাণ</t>
  </si>
  <si>
    <t>আপীলাত ট্রাইবুনালে বিচারাধীন মামলায় জড়িত বকেয়া রাজস্বের পরিমাণ</t>
  </si>
  <si>
    <t>হাইকোর্টে বিচারাধীন মামলায় জড়িত বকেয়া রাজস্বের পরিমাণ</t>
  </si>
  <si>
    <t>সুপ্রিমকোর্টে বিচারাধীন মামলায় জড়িত বকেয়া রাজস্বের পরিমাণ</t>
  </si>
  <si>
    <t>সার্টিফিকেট মামলা  সংশ্লিষ্ট বকেয়া রাজস্বের পরিমাণ</t>
  </si>
  <si>
    <t>মামলায় জড়িত মোট বকেয়া রাজেস্বর পরিমাণ (1+....+5)</t>
  </si>
  <si>
    <t>মামলা ব্যতীত বকেয়া রাজস্বের পরিমাণ</t>
  </si>
  <si>
    <t>সর্বমোট বকেয়া রাজস্বের পরিমাণ (৬+৭)</t>
  </si>
  <si>
    <t>বিল অব এন্ট্রির সংখ্যা</t>
  </si>
  <si>
    <t>বিল অব এক্সপোর্টের সংখ্যা</t>
  </si>
  <si>
    <t>দাখিল</t>
  </si>
  <si>
    <t>খালাস</t>
  </si>
  <si>
    <t xml:space="preserve">দাখিল                    </t>
  </si>
  <si>
    <t xml:space="preserve">খালাস                         </t>
  </si>
  <si>
    <t xml:space="preserve">              (রাজস্ব হিসাব কোটি টাকায়)</t>
  </si>
  <si>
    <t>নিলামের সংখ্যা</t>
  </si>
  <si>
    <t>সংগৃহীত রাজস্বের পরিমাণ</t>
  </si>
  <si>
    <t>সাধারণ নিলাম</t>
  </si>
  <si>
    <t>গবাদিপশু</t>
  </si>
  <si>
    <t>মোট (3+4)</t>
  </si>
  <si>
    <t>(5+6)</t>
  </si>
  <si>
    <t>স্বর্ণের পরিমাণ (কেজিতে)</t>
  </si>
  <si>
    <t>মন্তব্য</t>
  </si>
  <si>
    <t xml:space="preserve">আটককৃত </t>
  </si>
  <si>
    <t>বাজেয়াপ্তকৃত</t>
  </si>
  <si>
    <t>বাংলাদেশ ব্যাংকে জমাকৃত</t>
  </si>
  <si>
    <t xml:space="preserve"> বিঃ দ্রঃ আপনার দপ্তরের একক নেতৃত্বে আটককৃত স্বর্ণের তথ্য অন্তর্ভুক্ত করবেন। তবে শুল্ক গোয়েন্দা ও তদন্ত অধিদপ্তর বা অন্য কোন দপ্তরের সাথে যৌথ নেতৃত্বে আটক করা হলে বা অন্য কোন সংস্থা কর্তৃক আটক করে জমা দেয়া হলে এ সংক্রান্ত তথ্যাদি (সংশ্লিস্ট আটকের পরিমান সহ) মন্তব্য কলামে উল্লেখ করতে হবে।</t>
  </si>
  <si>
    <t xml:space="preserve">বৈদেশিক মূদ্রার পরিমাণ </t>
  </si>
  <si>
    <t>আটককৃত মুদ্রার নাম</t>
  </si>
  <si>
    <t>আটককৃত মুদ্রার পরিমান</t>
  </si>
  <si>
    <t>বিঃ দ্রঃ আপনার দপ্তরের একক নেতৃত্বে আটককৃত বৈদেশিক মূদ্রা সংক্রান্ত তথ্য অন্তর্ভুক্ত করবেন। তবে শুল্ক গোয়েন্দা ও তদন্ত অধিদপ্তর বা অন্য কোন দপ্তরের সাথে যৌথ নেতৃত্বে আটক করা হলে বা অন্য কোন সংস্থা কর্তৃক আটক করে জমা দেয়া হলে এ সংক্রান্ত তথ্যাদি (সংশ্লিষ্ট আটকের পরিমান সহ) মন্তব্য কলামে উল্লেখ করতে হবে।</t>
  </si>
  <si>
    <t>আটককৃত পণ্যের নাম/বিবরণ</t>
  </si>
  <si>
    <t>পরিমান</t>
  </si>
  <si>
    <t>মূল্য</t>
  </si>
  <si>
    <t>গৃহীত সর্বশেষ ব্যবস্থা</t>
  </si>
  <si>
    <r>
      <t xml:space="preserve">    বিঃ দ্রঃ (1) আপনার দপ্তরের একক নেতৃত্বে </t>
    </r>
    <r>
      <rPr>
        <sz val="13.5"/>
        <color theme="1"/>
        <rFont val="Times New Roman"/>
        <family val="1"/>
      </rPr>
      <t xml:space="preserve">IPR (Intellectual Property Right) </t>
    </r>
    <r>
      <rPr>
        <sz val="13.5"/>
        <color theme="1"/>
        <rFont val="NikoshBAN"/>
      </rPr>
      <t>সংক্রান্ত বিধি বিধান ভঙ্গের কারনে আটক তথ্য অন্তর্ভুক্ত করবেন। তবে শুল্ক গোয়েন্দা ও তদন্ত অধিদপ্তর বা অন্য কোন দপ্তরের সাথে যৌথ নেতৃত্বে আটক করা হলে বা অন্য কোন সংস্থা কর্তৃক আটক করে জমা দেয়া হলে এ সংক্রান্ত তথ্যাদি (সংশ্লিষ্ট আটকের পরিমান সহ) মন্তব্য কলামে উল্লেখ করতে হবে।</t>
    </r>
  </si>
  <si>
    <r>
      <t xml:space="preserve">(2) এছাড়া </t>
    </r>
    <r>
      <rPr>
        <sz val="13.5"/>
        <color theme="1"/>
        <rFont val="Times New Roman"/>
        <family val="1"/>
      </rPr>
      <t>IPR-</t>
    </r>
    <r>
      <rPr>
        <sz val="13.5"/>
        <color theme="1"/>
        <rFont val="NikoshBAN"/>
      </rPr>
      <t>এর কি বিধান লংঘিত হয়েছে বা কিভাবে/কযক্রমের মাধ্যমে লংঘিত হয়েছে, তা সংক্ষিপ্তভাবে মন্তব্য কলামে বা নীচে আলাদাভাবে উল্লেখ করবেন।</t>
    </r>
  </si>
  <si>
    <t>(ক) কাস্টমস্ সংক্রান্ত আটক মামলার বিবরণী</t>
  </si>
  <si>
    <t>*আটককারী সংস্থার নাম</t>
  </si>
  <si>
    <t>আটক মামলার সংখ্যা</t>
  </si>
  <si>
    <t>আটক পণ্যের মূল্য</t>
  </si>
  <si>
    <t>উদঘাটিত ফাঁকিকৃত রাজস্বের পরিমাণ</t>
  </si>
  <si>
    <t>আরোপিত অর্থ দন্ড/জরিমানা</t>
  </si>
  <si>
    <t>ফাঁকিকৃত রাজস্ব</t>
  </si>
  <si>
    <t>অর্থ দন্ড/জরিমানা</t>
  </si>
  <si>
    <t>* আটককারী সংস্থার নাম কলামে বর্ডার গার্ড অব বাংলাদেশ (বিজিবি), বাংলাদেশ কোস্ট গার্ড, নৌবাহিনী, বাংলাদেশ পুলিশ, র‌্যাব বা শুল্ক গোয়েন্দা বা সংশ্লিষ্ট আটককারী সংস্থার নাম উল্লেখ করতে হবে। আটককারী যদি কাস্টম হাউস বা কমিশনারেট নিজেই হয়ে থাকে সেক্ষেত্রে শুল্ক ভবন/কমিশনারেটের নাম উল্লেখ করতে হবে।</t>
  </si>
  <si>
    <t>(খ) আটক ব্যতীত অন্যান্য কাস্টমস্ মামলাঃ</t>
  </si>
  <si>
    <t xml:space="preserve">            (রাজস্ব  হিসাব কোটি টাকায়)</t>
  </si>
  <si>
    <t>মামলার সংখ্যা</t>
  </si>
  <si>
    <t>আরোপিত অর্থদন্ড/ জরিমানা</t>
  </si>
  <si>
    <r>
      <t xml:space="preserve">(গ) </t>
    </r>
    <r>
      <rPr>
        <b/>
        <sz val="13.5"/>
        <color theme="1"/>
        <rFont val="Times New Roman"/>
        <family val="1"/>
      </rPr>
      <t xml:space="preserve">ADR (Alternative Dispute Resolution) </t>
    </r>
    <r>
      <rPr>
        <b/>
        <sz val="13.5"/>
        <color theme="1"/>
        <rFont val="NikoshBAN"/>
      </rPr>
      <t>সম্পর্কিত মামলার তথ্যঃ</t>
    </r>
  </si>
  <si>
    <r>
      <t xml:space="preserve">ADR </t>
    </r>
    <r>
      <rPr>
        <sz val="13.5"/>
        <color theme="1"/>
        <rFont val="NikoshBAN"/>
      </rPr>
      <t>এ গৃহীত মামলার সংখ্যা</t>
    </r>
  </si>
  <si>
    <r>
      <t xml:space="preserve">ADR </t>
    </r>
    <r>
      <rPr>
        <sz val="13.5"/>
        <color theme="1"/>
        <rFont val="NikoshBAN"/>
      </rPr>
      <t>এ নিস্পত্তিকৃত মামলার সংখ্যা</t>
    </r>
  </si>
  <si>
    <t>নিস্পত্তিকৃত মামলায় জড়িত রাজস্ব/জরিমানার পরিমান</t>
  </si>
  <si>
    <r>
      <t xml:space="preserve">ADR </t>
    </r>
    <r>
      <rPr>
        <sz val="13.5"/>
        <color theme="1"/>
        <rFont val="NikoshBAN"/>
      </rPr>
      <t>এ নিস্পত্তির পর নিরূপিত রাজস্ব/জরিমানার পরিমান</t>
    </r>
  </si>
  <si>
    <r>
      <t xml:space="preserve">ADR </t>
    </r>
    <r>
      <rPr>
        <sz val="13.5"/>
        <color theme="1"/>
        <rFont val="NikoshBAN"/>
      </rPr>
      <t>এ আদায়কৃত রাজস্বের পরিমান</t>
    </r>
  </si>
  <si>
    <t>আটক পণ্যের নাম/বর্ণনা</t>
  </si>
  <si>
    <t>পরিমাণ</t>
  </si>
  <si>
    <t>মূল্য (হাজার টাকায়)</t>
  </si>
  <si>
    <t>পশুর প্রকার</t>
  </si>
  <si>
    <t>পশুর সংখ্যা</t>
  </si>
  <si>
    <t>করিডোরের নাম</t>
  </si>
  <si>
    <t>বিচারাদেশের মাধ্যমে বিক্রয়</t>
  </si>
  <si>
    <t>নিলাম</t>
  </si>
  <si>
    <t>গরু</t>
  </si>
  <si>
    <t>মহিষ</t>
  </si>
  <si>
    <t>ভেড়া/ছাগল</t>
  </si>
  <si>
    <t>দুম্বা</t>
  </si>
  <si>
    <t>উট</t>
  </si>
  <si>
    <t>গাধা</t>
  </si>
  <si>
    <t>ঘোড়া</t>
  </si>
  <si>
    <t xml:space="preserve">         বিঃ দ্রঃ উক্ত ছকে প্রতিটি করিডোরের বিপরীতে স্বতন্ত্রভাবে তথ্য উল্লেখ করতে হবে।</t>
  </si>
  <si>
    <t>সর্বমোট</t>
  </si>
  <si>
    <t>পণ্যের বর্ণনা</t>
  </si>
  <si>
    <t>পণ্যের এইচ এস কোড</t>
  </si>
  <si>
    <t>আমদানির  পরিমাণ                      (মেঃ টন)</t>
  </si>
  <si>
    <t>আমদানির পরিমাণ                      (মেঃ টন)</t>
  </si>
  <si>
    <r>
      <t>আমদানি মূল্য                    (</t>
    </r>
    <r>
      <rPr>
        <sz val="13.5"/>
        <color theme="1"/>
        <rFont val="Arial Narrow"/>
        <family val="2"/>
      </rPr>
      <t xml:space="preserve">Assessed Value)                      </t>
    </r>
    <r>
      <rPr>
        <sz val="13.5"/>
        <color theme="1"/>
        <rFont val="NikoshBAN"/>
      </rPr>
      <t xml:space="preserve"> (কোটি টাকায়)</t>
    </r>
  </si>
  <si>
    <t>০১।</t>
  </si>
  <si>
    <t>০২।</t>
  </si>
  <si>
    <t>০৩।</t>
  </si>
  <si>
    <t>০৪।</t>
  </si>
  <si>
    <t>কাস্টম হাউস/  কমিশনারেটের নাম</t>
  </si>
  <si>
    <t>১০০% রপ্তানিমুখী প্রতিষ্ঠানের বন্ডেড ওয়্যারহাউসের সংখ্যা</t>
  </si>
  <si>
    <t>১০০% রপ্তানিমুখী প্রতিষ্ঠান ব্যতীত অন্যান্য বন্ডেড ওয়্যারহাউসের সংখ্যা</t>
  </si>
  <si>
    <t>(১3+১8)</t>
  </si>
  <si>
    <t>ইপিজেডে অবস্থিত প্রতিষ্ঠান</t>
  </si>
  <si>
    <t>ইপিজেড বর্হিভূত প্রতিষ্ঠান</t>
  </si>
  <si>
    <t>সরাসরি রপ্তানি  প্রতিষ্ঠান  (২+6)</t>
  </si>
  <si>
    <t>প্রচছন্ন  রপ্তানি প্রতিষ্ঠান   (৩+7)</t>
  </si>
  <si>
    <t>সরাসরি রপ্তানি ও প্রচছন্ন রপ্তানি (4+8)</t>
  </si>
  <si>
    <t xml:space="preserve">রপ্তানিমুখী প্রতিষ্ঠানের </t>
  </si>
  <si>
    <t>মোট সংখ্যা (10+11+12)</t>
  </si>
  <si>
    <t>হোম কনজ্যামপশন বন্ডেড ওয়্যারহাউস</t>
  </si>
  <si>
    <t>ডিপ্লোমেটিক বন্ডেড ওয়্যারহাউস</t>
  </si>
  <si>
    <t>পাবলিক বন্ডেড ওয়্যারহাউস</t>
  </si>
  <si>
    <t>অন্যান্য বন্ডেড ওয়্যারহাউস</t>
  </si>
  <si>
    <t>মোট (14+15+16+17)</t>
  </si>
  <si>
    <t>সরাসরি রপ্তানি</t>
  </si>
  <si>
    <t>প্রচছন্ন রপ্তানি</t>
  </si>
  <si>
    <t>সরাসরি রপ্তানি ও প্রচছন্ন রপ্তানি</t>
  </si>
  <si>
    <t>প্রচছন্ন</t>
  </si>
  <si>
    <t>রপ্তানি</t>
  </si>
  <si>
    <t>মোট (6+7+8)</t>
  </si>
  <si>
    <t xml:space="preserve">                (রাজস্ব হিসাব কোটি টাকায়)</t>
  </si>
  <si>
    <t>কাস্টম হাউস/   কমিশনারেটের নাম</t>
  </si>
  <si>
    <t>অর্থবছর</t>
  </si>
  <si>
    <t>হোম কনজ্যামশন বন্ডেড ওয়্যারহাউস থেকে সংগৃহীত রাজস্ব</t>
  </si>
  <si>
    <t>১০০% রপ্তানীমূখী বন্ডেড ওয়্যারহাউস কর্তৃক আইনী বিধান লংঘনের কারণে সংগৃহীত রাজস্ব (অর্থদন্ড/</t>
  </si>
  <si>
    <t>জরিমানাসহ)</t>
  </si>
  <si>
    <t>ডিপ্লোমেটিক বন্ডেড ওয়্যার হাউস সহ অন্যান্য বন্ডেড ওয়্যারহাউস কর্তৃক আইনী বিধান লংঘনের কারণে সংগৃহীত রাজস্ব (অর্থদন্ড/</t>
  </si>
  <si>
    <t>মোট আদায়কৃত রাজস্ব (৩+৪+৫)</t>
  </si>
  <si>
    <t xml:space="preserve">২০20-21 </t>
  </si>
  <si>
    <t xml:space="preserve">গ) ডিপ্লোমেটিক বন্ডেড প্রতিষ্ঠানের তথ্যঃ         </t>
  </si>
  <si>
    <t xml:space="preserve">          (সংখ্যাসমূহ কোটি টাকায়)</t>
  </si>
  <si>
    <t>বন্ডের নাম</t>
  </si>
  <si>
    <t>শ্রেণী</t>
  </si>
  <si>
    <t>অনুমোদিত পদের সংখ্যা</t>
  </si>
  <si>
    <t>শূণ্য পদের সংখ্যা</t>
  </si>
  <si>
    <t xml:space="preserve">প্রথম শ্রেণী </t>
  </si>
  <si>
    <t>ক্যাডার</t>
  </si>
  <si>
    <t>নন-ক্যাডার</t>
  </si>
  <si>
    <t>দ্বিতীয় শ্রেণী</t>
  </si>
  <si>
    <t>তৃতীয় শ্রেণী</t>
  </si>
  <si>
    <t>চতুর্থ শ্রেণী</t>
  </si>
  <si>
    <t>রাজস্ব</t>
  </si>
  <si>
    <t>দপ্তরের নাম</t>
  </si>
  <si>
    <t>তথ্য ও যোগাযোগ প্রযুক্তি উন্নয়ন খাতে মোবাইল সেট আমদানির উপর সারচার্জ</t>
  </si>
  <si>
    <t>স্বাস্থ্য উন্নয়ন খাতে তামাকজাত পণ্য আমদানির উপর সারচার্জ</t>
  </si>
  <si>
    <t>চাল</t>
  </si>
  <si>
    <t>১০০৬.২০.০০</t>
  </si>
  <si>
    <t>১০০৬.৩০.০০</t>
  </si>
  <si>
    <t>গম</t>
  </si>
  <si>
    <t>১০০১.৯০.১৯</t>
  </si>
  <si>
    <t> মশুর ডাল</t>
  </si>
  <si>
    <t> ০৭১৩.৪০.৯০</t>
  </si>
  <si>
    <t> মুগ ডাল</t>
  </si>
  <si>
    <t> ০৭১৩.৩১.৯০</t>
  </si>
  <si>
    <t>০৫।</t>
  </si>
  <si>
    <t> এ্যাংকর ডাল</t>
  </si>
  <si>
    <t>০৭১৩.৫০.৯০</t>
  </si>
  <si>
    <t>০৬।</t>
  </si>
  <si>
    <t>ছোলা</t>
  </si>
  <si>
    <t>০৭১৩.১০.৯০</t>
  </si>
  <si>
    <t>০৭।</t>
  </si>
  <si>
    <t>অন্যান্য ডাল</t>
  </si>
  <si>
    <t>০৮।</t>
  </si>
  <si>
    <t>সয়াবিন তৈল (পরিশোধিত)</t>
  </si>
  <si>
    <t>১৫০৭.৯০.১০</t>
  </si>
  <si>
    <t>০৯।</t>
  </si>
  <si>
    <t>সয়াবিন তৈল (অপরিশোধিত)</t>
  </si>
  <si>
    <t>১৫০৭.১০.০০</t>
  </si>
  <si>
    <t>১০।</t>
  </si>
  <si>
    <t>পাম ওয়েল (পরিশোধিত)</t>
  </si>
  <si>
    <t>১৫১১.৯০.৯০</t>
  </si>
  <si>
    <t>১১।</t>
  </si>
  <si>
    <t>পাম ওয়েল (অপরিশোধিত)</t>
  </si>
  <si>
    <t>১৫১১.১০.০০</t>
  </si>
  <si>
    <t>১২।</t>
  </si>
  <si>
    <t>রিফাইন্ড সুগার</t>
  </si>
  <si>
    <t>১৭০১.৯১.০০</t>
  </si>
  <si>
    <t>১৭০১.৯৯.০০</t>
  </si>
  <si>
    <t>১৩।</t>
  </si>
  <si>
    <t>র-সুগার</t>
  </si>
  <si>
    <t>১৭০১.১১.০০</t>
  </si>
  <si>
    <t>১৭০১.১২.০০</t>
  </si>
  <si>
    <t>১৪।</t>
  </si>
  <si>
    <t>পেঁয়াজ</t>
  </si>
  <si>
    <t>০৭০৩.১০.১৯</t>
  </si>
  <si>
    <t>১৫।</t>
  </si>
  <si>
    <t>গুড়ো দুধ</t>
  </si>
  <si>
    <t>১৬।</t>
  </si>
  <si>
    <r>
      <t xml:space="preserve">আদা </t>
    </r>
    <r>
      <rPr>
        <sz val="13.5"/>
        <color theme="1"/>
        <rFont val="Arial Narrow"/>
        <family val="2"/>
      </rPr>
      <t>(Ginger)</t>
    </r>
  </si>
  <si>
    <t>১৭।</t>
  </si>
  <si>
    <r>
      <t>রসুন (</t>
    </r>
    <r>
      <rPr>
        <sz val="13.5"/>
        <color theme="1"/>
        <rFont val="Arial Narrow"/>
        <family val="2"/>
      </rPr>
      <t>Garlic</t>
    </r>
    <r>
      <rPr>
        <sz val="13.5"/>
        <color theme="1"/>
        <rFont val="NikoshBAN"/>
      </rPr>
      <t>)</t>
    </r>
  </si>
  <si>
    <t>১৮।</t>
  </si>
  <si>
    <t>শুকনা মরিচ</t>
  </si>
  <si>
    <t>০৯০৪.২০.১০</t>
  </si>
  <si>
    <t>১৯।</t>
  </si>
  <si>
    <t>হলুদ</t>
  </si>
  <si>
    <t>২০।</t>
  </si>
  <si>
    <r>
      <t xml:space="preserve">জিরা </t>
    </r>
    <r>
      <rPr>
        <sz val="13.5"/>
        <color theme="1"/>
        <rFont val="Arial Narrow"/>
        <family val="2"/>
      </rPr>
      <t>(seeds of Cumin)</t>
    </r>
  </si>
  <si>
    <t>২১।</t>
  </si>
  <si>
    <t>মেথি</t>
  </si>
  <si>
    <t>২২।</t>
  </si>
  <si>
    <r>
      <t xml:space="preserve">দারুচিনি </t>
    </r>
    <r>
      <rPr>
        <sz val="13.5"/>
        <color theme="1"/>
        <rFont val="Arial Narrow"/>
        <family val="2"/>
      </rPr>
      <t>(Cinnamon)</t>
    </r>
  </si>
  <si>
    <t>২৩।</t>
  </si>
  <si>
    <r>
      <t xml:space="preserve">এলাচি </t>
    </r>
    <r>
      <rPr>
        <sz val="13.5"/>
        <color theme="1"/>
        <rFont val="Arial Narrow"/>
        <family val="2"/>
      </rPr>
      <t>(Cardamom)</t>
    </r>
  </si>
  <si>
    <t>২৪।</t>
  </si>
  <si>
    <r>
      <t>লবঙ্গ (</t>
    </r>
    <r>
      <rPr>
        <sz val="13.5"/>
        <color theme="1"/>
        <rFont val="Arial Narrow"/>
        <family val="2"/>
      </rPr>
      <t>Clove)</t>
    </r>
  </si>
  <si>
    <t>০৯০৭.০০.৯০</t>
  </si>
  <si>
    <t>২৫।</t>
  </si>
  <si>
    <t>খেজুর</t>
  </si>
  <si>
    <t>০৮০৪.১০.১১</t>
  </si>
  <si>
    <t>০৮০৪.১০.১৯</t>
  </si>
  <si>
    <t>০৮০৪.১০.২১</t>
  </si>
  <si>
    <t>০৮০৪.১০.২৯</t>
  </si>
  <si>
    <t>২৬।</t>
  </si>
  <si>
    <t>টমেটো</t>
  </si>
  <si>
    <t>০৭০২.০০.১৯</t>
  </si>
  <si>
    <t>০৭০২.০০.২৯</t>
  </si>
  <si>
    <t>২৭।</t>
  </si>
  <si>
    <t>লবন</t>
  </si>
  <si>
    <t>২৫.০১.০০</t>
  </si>
  <si>
    <t>২৮।</t>
  </si>
  <si>
    <t>আলু</t>
  </si>
  <si>
    <t>০৭.০১.৯০.১১</t>
  </si>
  <si>
    <t>০৭.০১.৯০.১৯</t>
  </si>
  <si>
    <t>২৯।</t>
  </si>
  <si>
    <t>বেবী ফুড</t>
  </si>
  <si>
    <r>
      <t>(</t>
    </r>
    <r>
      <rPr>
        <sz val="13.5"/>
        <color theme="1"/>
        <rFont val="Arial Narrow"/>
        <family val="2"/>
      </rPr>
      <t xml:space="preserve"> For infant use)</t>
    </r>
  </si>
  <si>
    <t>১৯০১.১০.০০</t>
  </si>
  <si>
    <t>৩০।</t>
  </si>
  <si>
    <r>
      <t xml:space="preserve">গোল মরিচ   </t>
    </r>
    <r>
      <rPr>
        <sz val="13.5"/>
        <color theme="1"/>
        <rFont val="Arial Narrow"/>
        <family val="2"/>
      </rPr>
      <t>(Pepper)</t>
    </r>
  </si>
  <si>
    <t>০৯০৪.১১.১০</t>
  </si>
  <si>
    <t>০৯০৪.১১.৯০</t>
  </si>
  <si>
    <t>৩1।</t>
  </si>
  <si>
    <t>অন্যান্য (যদি থাকে) উল্ল্যেখ পূর্বক</t>
  </si>
  <si>
    <t>µwgK bs</t>
  </si>
  <si>
    <t>c‡Y¨i eY©bv</t>
  </si>
  <si>
    <t xml:space="preserve">cwigvY                </t>
  </si>
  <si>
    <t>‡gvU ißvwbK…Z cY¨ g~‡j¨i kZKiv nvi</t>
  </si>
  <si>
    <t>‡gt Ub</t>
  </si>
  <si>
    <t>wcm</t>
  </si>
  <si>
    <t>01|</t>
  </si>
  <si>
    <t>I‡fb Mv‡g©›Um</t>
  </si>
  <si>
    <t>02|</t>
  </si>
  <si>
    <t>bx‡UW Mv‡g©›Um</t>
  </si>
  <si>
    <t>‡gvU ‰Zix †cvlvK</t>
  </si>
  <si>
    <t>03|</t>
  </si>
  <si>
    <t>bx‡UW ‡dweªKm</t>
  </si>
  <si>
    <t>04|</t>
  </si>
  <si>
    <t>wPswo gvQ</t>
  </si>
  <si>
    <t>05|</t>
  </si>
  <si>
    <t>Bwjk gvQ</t>
  </si>
  <si>
    <t>06|</t>
  </si>
  <si>
    <t>Ab¨vb¨ gvQ</t>
  </si>
  <si>
    <t>‡gvU gvQ</t>
  </si>
  <si>
    <t>07|</t>
  </si>
  <si>
    <t>KuvPv cvU</t>
  </si>
  <si>
    <t>08|</t>
  </si>
  <si>
    <t>cvURvZ cY¨</t>
  </si>
  <si>
    <t>‡gvU cvU</t>
  </si>
  <si>
    <t>09|</t>
  </si>
  <si>
    <t>KvuPv Pvgov</t>
  </si>
  <si>
    <t>11|</t>
  </si>
  <si>
    <t>m¤ú~b© cÖ¯‘Z Pvgov</t>
  </si>
  <si>
    <t>‡gvU Pvgov</t>
  </si>
  <si>
    <t>12|</t>
  </si>
  <si>
    <t>Jla (mKj cÖKvi)</t>
  </si>
  <si>
    <t>13|</t>
  </si>
  <si>
    <t>K¨vwg‡Kj cY¨</t>
  </si>
  <si>
    <t>14|</t>
  </si>
  <si>
    <t>mewR</t>
  </si>
  <si>
    <t>15|</t>
  </si>
  <si>
    <t>dj</t>
  </si>
  <si>
    <t>16|</t>
  </si>
  <si>
    <t>Pv</t>
  </si>
  <si>
    <t>17|</t>
  </si>
  <si>
    <t>†c‡Uªvwjqvg evB‡cÖWv±</t>
  </si>
  <si>
    <t>18|</t>
  </si>
  <si>
    <t>n¯Í wkíRvZ cY¨</t>
  </si>
  <si>
    <t>19|</t>
  </si>
  <si>
    <t>wm‡g›U</t>
  </si>
  <si>
    <t>20|</t>
  </si>
  <si>
    <t>‡gvU ißvwb</t>
  </si>
  <si>
    <t>g~j¨ (‡KvwU UvKvq)</t>
  </si>
  <si>
    <t>২০২১-২২  অর্থবছর</t>
  </si>
  <si>
    <r>
      <t xml:space="preserve">2020-21 </t>
    </r>
    <r>
      <rPr>
        <sz val="13.5"/>
        <color theme="1"/>
        <rFont val="NikoshBAN"/>
      </rPr>
      <t>অর্থবছর</t>
    </r>
  </si>
  <si>
    <t>2020-21 অর্থবছর</t>
  </si>
  <si>
    <r>
      <t xml:space="preserve">2021-22 </t>
    </r>
    <r>
      <rPr>
        <sz val="13.5"/>
        <color theme="1"/>
        <rFont val="NikoshBAN"/>
      </rPr>
      <t xml:space="preserve">অর্থবছর </t>
    </r>
  </si>
  <si>
    <r>
      <t>আমদানি মূল্য     (</t>
    </r>
    <r>
      <rPr>
        <sz val="13.5"/>
        <color theme="1"/>
        <rFont val="Arial Narrow"/>
        <family val="2"/>
      </rPr>
      <t>Assessed   Value)       (কোটি টাকায়)</t>
    </r>
  </si>
  <si>
    <t>ক) 2021-22  অর্থবছর পর্যন্ত কাস্টম হাউস/কমিশনারেটভিত্তিক বিভিন্ন প্রকার বন্ডেড ওয়্যারহাউসের সংখ্যা</t>
  </si>
  <si>
    <t>খ) 2020-21 অর্থবছর ও 2021-22 অর্থবছরে বন্ডেড ওয়্যারহাউস থেকে আদায়কৃত রাজস্বঃ</t>
  </si>
  <si>
    <t>2021-22</t>
  </si>
  <si>
    <r>
      <t xml:space="preserve">2020-21 </t>
    </r>
    <r>
      <rPr>
        <sz val="13.5"/>
        <color theme="1"/>
        <rFont val="NikoshBAN"/>
      </rPr>
      <t>অর্থবছরের প্রাপ্যতা</t>
    </r>
  </si>
  <si>
    <r>
      <t xml:space="preserve">2021-22  </t>
    </r>
    <r>
      <rPr>
        <sz val="13.5"/>
        <color theme="1"/>
        <rFont val="NikoshBAN"/>
      </rPr>
      <t>অর্থবছরের প্রাপ্যতা</t>
    </r>
  </si>
  <si>
    <t>কর্মরত জনবলের সংখ্যা (৩০ জুন’22 তারিখে)</t>
  </si>
  <si>
    <t>(৩০ জুন’22 তারিখে)</t>
  </si>
  <si>
    <t>LvZmg~n</t>
  </si>
  <si>
    <t>RyjvB'21</t>
  </si>
  <si>
    <t>AvMó</t>
  </si>
  <si>
    <t>‡m‡Þ¤^i</t>
  </si>
  <si>
    <t>A‡±vei</t>
  </si>
  <si>
    <t>b‡f¤^i</t>
  </si>
  <si>
    <t>wW‡m¤^i'21</t>
  </si>
  <si>
    <t>‡deªæqvix</t>
  </si>
  <si>
    <t>gvP©</t>
  </si>
  <si>
    <t>GwcÖj</t>
  </si>
  <si>
    <t>‡g</t>
  </si>
  <si>
    <t>Ryb'22</t>
  </si>
  <si>
    <t>K) Avg`vwb ïé</t>
  </si>
  <si>
    <t>i.</t>
  </si>
  <si>
    <t>ii.</t>
  </si>
  <si>
    <t>Rwigvbv</t>
  </si>
  <si>
    <t>iii.</t>
  </si>
  <si>
    <t>wbjvg</t>
  </si>
  <si>
    <t>iv</t>
  </si>
  <si>
    <t xml:space="preserve">e‡Kqv </t>
  </si>
  <si>
    <t>v.</t>
  </si>
  <si>
    <t>Mevw` cky</t>
  </si>
  <si>
    <t xml:space="preserve">¯^Y© wbjvg </t>
  </si>
  <si>
    <t>L) g~j¨ ms‡hvRb Ki (Avg`vwb)</t>
  </si>
  <si>
    <t>M) m¤ú~iK ïé  (Avg`vwb)</t>
  </si>
  <si>
    <t>N) ißvwb</t>
  </si>
  <si>
    <t xml:space="preserve"> ‡gvU AvniY (K+L+M+N+O)</t>
  </si>
  <si>
    <t xml:space="preserve">O)  AviwW </t>
  </si>
  <si>
    <r>
      <t>O)</t>
    </r>
    <r>
      <rPr>
        <sz val="12"/>
        <color rgb="FF000000"/>
        <rFont val="SutonnyMJ"/>
      </rPr>
      <t xml:space="preserve">  Ab¨vb¨ (LvZ D‡jø¨Lc~e©K)</t>
    </r>
  </si>
  <si>
    <t>Rvbyqvix'22</t>
  </si>
  <si>
    <t xml:space="preserve"> (রাজস্ব হিসাব কোটি টাকায়)</t>
  </si>
  <si>
    <t>পরিমাণ
 (মে.টন)</t>
  </si>
  <si>
    <t>বিঃ দ্রঃ একই কাস্টম হাউস/কমিশনারেটে একাধিক বন্দর/শুল্ক স্টেশনের আমদানিকৃত ব্যাগেজের পণ্য মূল্য  এবং আদায়কৃত রাজস্ব থাকলে প্রতি বন্দর/শুল্ক 
স্টেশনের জন্য আলাদা ছকে তথ্য প্রেরন করতে হবে।</t>
  </si>
  <si>
    <r>
      <t xml:space="preserve"> </t>
    </r>
    <r>
      <rPr>
        <b/>
        <sz val="13.5"/>
        <color theme="1"/>
        <rFont val="NikoshBAN"/>
      </rPr>
      <t>(খ) 2020-21 অর্থবছর এবং 2021-22 অর্থবছরে কাস্টম হাউস/কমিশনারেট ভুক্ত সমুদ্র বন্দর/বিমান বন্দর/স্থল  বন্দর/শুল্ক ষ্টেশনের মাধ্যমে 
আমদানিকৃত ব্যাগেজের পণ্য মূল্য  এবং আদায়কৃত রাজস্বঃ</t>
    </r>
  </si>
  <si>
    <t>আহরিত রাজস্বের পরিমাণ     (হাজার টাকায়)</t>
  </si>
  <si>
    <t xml:space="preserve">  </t>
  </si>
  <si>
    <r>
      <t>19।  2021-22  অর্থবছরে আরোপিত তথ্য ও যোগাযোগ প্রযুক্তি উন্নয়ন খাতে মোবাইল 
সেট আমদানি ও স্বাস্থ্য উন্নয়ন খাতে তামাকজাত পণ্য আমদানির উপর ১% হারে 
আদায়কৃত সারচার্জঃ</t>
    </r>
    <r>
      <rPr>
        <sz val="13.5"/>
        <color theme="1"/>
        <rFont val="NikoshBAN"/>
      </rPr>
      <t xml:space="preserve"> </t>
    </r>
  </si>
  <si>
    <t>01| ২০২১-২২ অর্থবছরের খাতভিত্তিক ও মাস ভিত্তিক রাজস্ব আহরণ</t>
  </si>
  <si>
    <t>০2।  ২০21-2022 অর্থবছরে মাসভিত্তিক আমদানিকৃত পণ্যের মূল্যঃ</t>
  </si>
  <si>
    <t>০3।  আমদানি পর্যায়ে সংগৃহীত কিন্তু কাস্টমস্ রাজস্ব হিসেবে পরিগনিত নয় এমন শুল্ক কর/ফিঃ</t>
  </si>
  <si>
    <t>০4। (ক) কাস্টম হাউস/কমিশনারেটের আওতায় ২০২১-২২ অর্থবছর পর্যন্ত ঘোষিত কাস্টমস্ ষ্টেশনের নামঃ</t>
  </si>
  <si>
    <r>
      <t xml:space="preserve">০5। </t>
    </r>
    <r>
      <rPr>
        <b/>
        <sz val="13.5"/>
        <color theme="1"/>
        <rFont val="NikoshBAN"/>
      </rPr>
      <t>(ক) ২০20-21 অর্থবছর এবং২০২১-২২ অর্থবছরে কাস্টম হাউস/কমিশনারেট ভুক্ত সমুদ্র বন্দর/বিমান বন্দর/স্থল বন্দর/শুল্ক ষ্টেশনের 
মাধ্যমে আগত ও বর্হিগামী যাত্রী সংখ্যাঃ</t>
    </r>
  </si>
  <si>
    <r>
      <t xml:space="preserve">০6। </t>
    </r>
    <r>
      <rPr>
        <b/>
        <sz val="13.5"/>
        <color theme="1"/>
        <rFont val="NikoshBAN"/>
      </rPr>
      <t>২০21-22 অর্থবছর পর্যন্ত বকেয়া রাজস্বের পরিমাণ এবং 2021-22 অর্থবছরে  আদায়কৃত বকেয়ার পরিমাণঃ</t>
    </r>
  </si>
  <si>
    <r>
      <t xml:space="preserve">০7।  </t>
    </r>
    <r>
      <rPr>
        <b/>
        <sz val="13.5"/>
        <color theme="1"/>
        <rFont val="NikoshBAN"/>
      </rPr>
      <t>২০২১-২২  অর্থবছরে দাখিলকৃত এবং খালাসকৃত বিল অব এন্ট্রি ও বিল অব এক্সপোর্টের সংখ্যাঃ</t>
    </r>
  </si>
  <si>
    <r>
      <t xml:space="preserve">০8। </t>
    </r>
    <r>
      <rPr>
        <b/>
        <sz val="13.5"/>
        <color theme="1"/>
        <rFont val="NikoshBAN"/>
      </rPr>
      <t>২০২১-২২  অর্থবছরে অনুষ্ঠিত নিলামের সংখ্যা এবং  নিলামের মাধ্যমে সংগৃহীত  রাজস্বের পরিমাণঃ</t>
    </r>
    <r>
      <rPr>
        <sz val="13.5"/>
        <color theme="1"/>
        <rFont val="NikoshBAN"/>
      </rPr>
      <t xml:space="preserve">  </t>
    </r>
  </si>
  <si>
    <r>
      <t>০9</t>
    </r>
    <r>
      <rPr>
        <b/>
        <sz val="13.5"/>
        <color theme="1"/>
        <rFont val="NikoshBAN"/>
      </rPr>
      <t>। ২০২১-২২  অর্থবছরে আটককৃত, বাজেয়াপ্তকৃত এবং বাংলাদেশ ব্যাংকে জমাকৃত স্বর্ণের পরিমাণঃ</t>
    </r>
  </si>
  <si>
    <r>
      <t xml:space="preserve">10। </t>
    </r>
    <r>
      <rPr>
        <b/>
        <sz val="13.5"/>
        <color theme="1"/>
        <rFont val="NikoshBAN"/>
      </rPr>
      <t>২০২১-২২ অর্থবছরে আটককৃত, বাজেয়াপ্তকৃত এবং বাংলাদেশ 
ব্যাংকে জমাকৃত বৈদেশিক মূদ্রার পরিমাণঃ</t>
    </r>
  </si>
  <si>
    <r>
      <t xml:space="preserve">১1। </t>
    </r>
    <r>
      <rPr>
        <b/>
        <sz val="13.5"/>
        <color theme="1"/>
        <rFont val="NikoshBAN"/>
      </rPr>
      <t xml:space="preserve">২০২১-২২  অর্থবছরে </t>
    </r>
    <r>
      <rPr>
        <b/>
        <sz val="13.5"/>
        <color theme="1"/>
        <rFont val="Times New Roman"/>
        <family val="1"/>
      </rPr>
      <t xml:space="preserve">IPR (Intellectual Property Right) </t>
    </r>
    <r>
      <rPr>
        <b/>
        <sz val="13.5"/>
        <color theme="1"/>
        <rFont val="NikoshBAN"/>
      </rPr>
      <t>সংক্রান্ত বিধি বিধান ভঙ্গের কারনে আটক সংক্রান্ত তথ্যঃ</t>
    </r>
  </si>
  <si>
    <r>
      <t xml:space="preserve">১2। </t>
    </r>
    <r>
      <rPr>
        <b/>
        <sz val="13.5"/>
        <color theme="1"/>
        <rFont val="NikoshBAN"/>
      </rPr>
      <t>২০২১-২২  অর্থবছরের মামলা সংক্রান্ত তথ্যঃ (অনুচ্ছেদ 07 -10 এর তথ্য ব্যতীত)</t>
    </r>
  </si>
  <si>
    <r>
      <t xml:space="preserve">১3। </t>
    </r>
    <r>
      <rPr>
        <b/>
        <sz val="13.5"/>
        <color theme="1"/>
        <rFont val="NikoshBAN"/>
      </rPr>
      <t>২০২১-২২  অর্থবছরে প্রধান ১০টি আটক (কাস্টমস্) পণ্যের বর্ণনা, পরিমাণ ও মূল্যঃ</t>
    </r>
  </si>
  <si>
    <r>
      <t xml:space="preserve">১4। </t>
    </r>
    <r>
      <rPr>
        <b/>
        <sz val="13.5"/>
        <color theme="1"/>
        <rFont val="NikoshBAN"/>
      </rPr>
      <t>২০20-21  অর্থবছরে কাস্টম হাউস/কমিশনারেটের অধীন শুল্ক করিডোরের মাধ্যমে আনীত মোট গবাদি পশুর পরিমাণ, সংখ্যা 
(শ্রেণী ভিত্তিক) ও প্রাপ্ত রাজস্বের পরিমাণঃ</t>
    </r>
  </si>
  <si>
    <r>
      <t xml:space="preserve">১5। </t>
    </r>
    <r>
      <rPr>
        <b/>
        <sz val="13.5"/>
        <color theme="1"/>
        <rFont val="NikoshBAN"/>
      </rPr>
      <t>2020-21 অর্থবছর ও 2021-22  অর্থবছরে আমদানি পর্যায়ে নিত্য প্রয়োজনীয় কতিপয় পণ্যের আমদানির পরিমাণ ও আমদানি মূল্য সংক্রান্ত  বিবরণীঃ</t>
    </r>
  </si>
  <si>
    <t>16। 2021-22 A_©eQ‡i gyL¨ K‡qKwU ißvwb c‡Y¨i cwigvY, g~j¨ I kZKiv nvi</t>
  </si>
  <si>
    <t>১7। বন্ডের তথ্যাদিঃ</t>
  </si>
  <si>
    <r>
      <t xml:space="preserve">১8। </t>
    </r>
    <r>
      <rPr>
        <b/>
        <sz val="13.5"/>
        <color theme="1"/>
        <rFont val="NikoshBAN"/>
      </rPr>
      <t xml:space="preserve">2021-22  </t>
    </r>
    <r>
      <rPr>
        <sz val="13.5"/>
        <color theme="1"/>
        <rFont val="NikoshBAN"/>
      </rPr>
      <t xml:space="preserve">অর্থবছরের জনবল সংক্রান্ত তথ্য </t>
    </r>
  </si>
</sst>
</file>

<file path=xl/styles.xml><?xml version="1.0" encoding="utf-8"?>
<styleSheet xmlns="http://schemas.openxmlformats.org/spreadsheetml/2006/main">
  <numFmts count="4">
    <numFmt numFmtId="164" formatCode="[$-5000445]0"/>
    <numFmt numFmtId="165" formatCode="[$-5000445]0.##"/>
    <numFmt numFmtId="166" formatCode="0_);\(0\)"/>
    <numFmt numFmtId="167" formatCode="\(0\)"/>
  </numFmts>
  <fonts count="36">
    <font>
      <sz val="11"/>
      <color theme="1"/>
      <name val="Calibri"/>
      <family val="2"/>
      <scheme val="minor"/>
    </font>
    <font>
      <sz val="12"/>
      <color theme="1"/>
      <name val="Times New Roman"/>
      <family val="1"/>
    </font>
    <font>
      <b/>
      <sz val="13"/>
      <color theme="1"/>
      <name val="NikoshBAN"/>
    </font>
    <font>
      <sz val="12"/>
      <color theme="1"/>
      <name val="NikoshBAN"/>
    </font>
    <font>
      <sz val="13.5"/>
      <color theme="1"/>
      <name val="NikoshBAN"/>
    </font>
    <font>
      <sz val="13.5"/>
      <color theme="1"/>
      <name val="Times New Roman"/>
      <family val="1"/>
    </font>
    <font>
      <b/>
      <sz val="13.5"/>
      <color theme="1"/>
      <name val="NikoshBAN"/>
    </font>
    <font>
      <b/>
      <sz val="13.5"/>
      <color theme="1"/>
      <name val="Times New Roman"/>
      <family val="1"/>
    </font>
    <font>
      <sz val="7.5"/>
      <color theme="1"/>
      <name val="Times New Roman"/>
      <family val="1"/>
    </font>
    <font>
      <b/>
      <sz val="6.5"/>
      <color theme="1"/>
      <name val="Times New Roman"/>
      <family val="1"/>
    </font>
    <font>
      <sz val="3"/>
      <color theme="1"/>
      <name val="Times New Roman"/>
      <family val="1"/>
    </font>
    <font>
      <b/>
      <sz val="6"/>
      <color theme="1"/>
      <name val="Times New Roman"/>
      <family val="1"/>
    </font>
    <font>
      <u/>
      <sz val="13.5"/>
      <color theme="1"/>
      <name val="NikoshBAN"/>
    </font>
    <font>
      <sz val="8.5"/>
      <color theme="1"/>
      <name val="Times New Roman"/>
      <family val="1"/>
    </font>
    <font>
      <b/>
      <sz val="3.5"/>
      <color theme="1"/>
      <name val="Times New Roman"/>
      <family val="1"/>
    </font>
    <font>
      <b/>
      <sz val="7.5"/>
      <color theme="1"/>
      <name val="Times New Roman"/>
      <family val="1"/>
    </font>
    <font>
      <sz val="12.5"/>
      <color theme="1"/>
      <name val="Times New Roman"/>
      <family val="1"/>
    </font>
    <font>
      <sz val="10"/>
      <color theme="1"/>
      <name val="NikoshBAN"/>
    </font>
    <font>
      <sz val="13.5"/>
      <color theme="1"/>
      <name val="Arial Narrow"/>
      <family val="2"/>
    </font>
    <font>
      <sz val="10"/>
      <color theme="1"/>
      <name val="Times New Roman"/>
      <family val="1"/>
    </font>
    <font>
      <b/>
      <sz val="10"/>
      <color theme="1"/>
      <name val="NikoshBAN"/>
    </font>
    <font>
      <b/>
      <sz val="20"/>
      <color indexed="8"/>
      <name val="SutonnyMJ"/>
    </font>
    <font>
      <b/>
      <sz val="16"/>
      <color indexed="8"/>
      <name val="SutonnyMJ"/>
    </font>
    <font>
      <b/>
      <sz val="9"/>
      <color indexed="8"/>
      <name val="SutonnyMJ"/>
    </font>
    <font>
      <sz val="10"/>
      <name val="SutonnyMJ"/>
    </font>
    <font>
      <sz val="14"/>
      <color indexed="8"/>
      <name val="SutonnyMJ"/>
    </font>
    <font>
      <b/>
      <sz val="14"/>
      <color indexed="8"/>
      <name val="SutonnyMJ"/>
    </font>
    <font>
      <b/>
      <sz val="11"/>
      <color rgb="FF000000"/>
      <name val="SutonnyMJ"/>
    </font>
    <font>
      <sz val="11"/>
      <color rgb="FF000000"/>
      <name val="SutonnyMJ"/>
    </font>
    <font>
      <sz val="12"/>
      <color rgb="FF000000"/>
      <name val="SutonnyMJ"/>
    </font>
    <font>
      <sz val="12"/>
      <color theme="1"/>
      <name val="SutonnyMJ"/>
    </font>
    <font>
      <sz val="12"/>
      <color rgb="FF000000"/>
      <name val="Nikosh"/>
    </font>
    <font>
      <b/>
      <sz val="12"/>
      <color rgb="FF000000"/>
      <name val="SutonnyMJ"/>
    </font>
    <font>
      <sz val="11"/>
      <color theme="1"/>
      <name val="SutonnyMJ"/>
    </font>
    <font>
      <sz val="14"/>
      <color theme="1"/>
      <name val="SutonnyMJ"/>
    </font>
    <font>
      <sz val="10"/>
      <color indexed="8"/>
      <name val="SutonnyMJ"/>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295">
    <xf numFmtId="0" fontId="0" fillId="0" borderId="0" xfId="0"/>
    <xf numFmtId="0" fontId="2" fillId="0" borderId="0" xfId="0" applyFont="1"/>
    <xf numFmtId="0" fontId="3" fillId="0" borderId="7" xfId="0" applyFont="1" applyBorder="1" applyAlignment="1">
      <alignment horizontal="center" vertical="top" wrapText="1"/>
    </xf>
    <xf numFmtId="0" fontId="3" fillId="0" borderId="7" xfId="0" applyFont="1" applyBorder="1" applyAlignment="1">
      <alignment vertical="top" wrapText="1"/>
    </xf>
    <xf numFmtId="0" fontId="1" fillId="0" borderId="7" xfId="0" applyFont="1" applyBorder="1" applyAlignment="1">
      <alignment vertical="top" wrapText="1"/>
    </xf>
    <xf numFmtId="0" fontId="6" fillId="0" borderId="0" xfId="0" applyFont="1"/>
    <xf numFmtId="0" fontId="4" fillId="0" borderId="0" xfId="0" applyFont="1" applyAlignment="1">
      <alignment horizontal="left" indent="15"/>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164" fontId="4" fillId="0" borderId="7" xfId="0" applyNumberFormat="1" applyFont="1" applyBorder="1" applyAlignment="1">
      <alignment horizontal="center" wrapText="1"/>
    </xf>
    <xf numFmtId="0" fontId="5" fillId="0" borderId="3" xfId="0" applyFont="1" applyBorder="1" applyAlignment="1">
      <alignment horizontal="center" vertical="top" wrapText="1"/>
    </xf>
    <xf numFmtId="0" fontId="1" fillId="0" borderId="7" xfId="0" applyFont="1" applyBorder="1" applyAlignment="1">
      <alignment horizontal="center" vertical="top" wrapText="1"/>
    </xf>
    <xf numFmtId="0" fontId="5" fillId="0" borderId="7" xfId="0" applyFont="1" applyBorder="1" applyAlignment="1">
      <alignment horizontal="center" vertical="top" wrapText="1"/>
    </xf>
    <xf numFmtId="0" fontId="4" fillId="0" borderId="0" xfId="0" applyFont="1"/>
    <xf numFmtId="0" fontId="0" fillId="0" borderId="0" xfId="0" applyAlignment="1">
      <alignment wrapText="1"/>
    </xf>
    <xf numFmtId="0" fontId="0" fillId="0" borderId="0" xfId="0" applyAlignment="1"/>
    <xf numFmtId="0" fontId="6" fillId="0" borderId="0" xfId="0" applyFont="1" applyAlignment="1">
      <alignment horizontal="left" indent="5"/>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5" fillId="0" borderId="3" xfId="0" applyFont="1" applyBorder="1" applyAlignment="1">
      <alignment horizontal="center" wrapText="1"/>
    </xf>
    <xf numFmtId="0" fontId="5" fillId="0" borderId="7" xfId="0" applyFont="1" applyBorder="1" applyAlignment="1">
      <alignment horizontal="center" wrapText="1"/>
    </xf>
    <xf numFmtId="0" fontId="4" fillId="0" borderId="3" xfId="0" applyFont="1" applyBorder="1" applyAlignment="1">
      <alignment horizontal="center" wrapText="1"/>
    </xf>
    <xf numFmtId="0" fontId="6" fillId="0" borderId="0" xfId="0" applyFont="1" applyAlignment="1">
      <alignment horizontal="left" indent="11"/>
    </xf>
    <xf numFmtId="164" fontId="4" fillId="0" borderId="3" xfId="0" applyNumberFormat="1"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vertical="top" wrapText="1"/>
    </xf>
    <xf numFmtId="0" fontId="4" fillId="0" borderId="0" xfId="0" applyFont="1" applyAlignment="1">
      <alignment horizontal="center"/>
    </xf>
    <xf numFmtId="0" fontId="8" fillId="0" borderId="0" xfId="0" applyFont="1" applyAlignment="1">
      <alignment horizontal="left" indent="5"/>
    </xf>
    <xf numFmtId="0" fontId="4" fillId="0" borderId="11" xfId="0" applyFont="1" applyBorder="1" applyAlignment="1">
      <alignment horizontal="center" vertical="top" wrapText="1"/>
    </xf>
    <xf numFmtId="0" fontId="5" fillId="0" borderId="0" xfId="0" applyFont="1" applyBorder="1" applyAlignment="1">
      <alignment horizontal="center" vertical="top" wrapText="1"/>
    </xf>
    <xf numFmtId="0" fontId="9" fillId="0" borderId="0" xfId="0" applyFont="1" applyAlignment="1">
      <alignment horizontal="left" indent="5"/>
    </xf>
    <xf numFmtId="0" fontId="3" fillId="0" borderId="3" xfId="0" applyFont="1" applyBorder="1" applyAlignment="1">
      <alignment horizontal="center" wrapText="1"/>
    </xf>
    <xf numFmtId="0" fontId="3" fillId="0" borderId="7" xfId="0" applyFont="1" applyBorder="1" applyAlignment="1">
      <alignment horizontal="center" wrapText="1"/>
    </xf>
    <xf numFmtId="0" fontId="3" fillId="0" borderId="13" xfId="0" applyFont="1" applyBorder="1" applyAlignment="1">
      <alignment horizontal="center" wrapText="1"/>
    </xf>
    <xf numFmtId="0" fontId="5" fillId="0" borderId="3" xfId="0" applyFont="1" applyBorder="1" applyAlignment="1">
      <alignment horizontal="right"/>
    </xf>
    <xf numFmtId="0" fontId="5" fillId="0" borderId="7" xfId="0" applyFont="1" applyBorder="1" applyAlignment="1">
      <alignment horizontal="right"/>
    </xf>
    <xf numFmtId="0" fontId="5" fillId="0" borderId="7" xfId="0" applyFont="1" applyBorder="1" applyAlignment="1">
      <alignment horizontal="center"/>
    </xf>
    <xf numFmtId="0" fontId="5" fillId="0" borderId="0" xfId="0" applyFont="1"/>
    <xf numFmtId="0" fontId="10" fillId="0" borderId="0" xfId="0" applyFont="1"/>
    <xf numFmtId="0" fontId="10" fillId="0" borderId="0" xfId="0" applyFont="1" applyAlignment="1">
      <alignment horizontal="left" indent="15"/>
    </xf>
    <xf numFmtId="0" fontId="4" fillId="0" borderId="3" xfId="0" applyFont="1" applyBorder="1" applyAlignment="1">
      <alignment horizontal="center" vertical="top" wrapText="1"/>
    </xf>
    <xf numFmtId="0" fontId="10" fillId="0" borderId="0" xfId="0" applyFont="1" applyAlignment="1">
      <alignment horizontal="left" indent="5"/>
    </xf>
    <xf numFmtId="0" fontId="4" fillId="0" borderId="0" xfId="0" applyFont="1" applyAlignment="1"/>
    <xf numFmtId="0" fontId="5" fillId="0" borderId="0" xfId="0" applyFont="1" applyBorder="1" applyAlignment="1">
      <alignment vertical="top" wrapText="1"/>
    </xf>
    <xf numFmtId="0" fontId="4" fillId="0" borderId="1" xfId="0" applyFont="1" applyBorder="1" applyAlignment="1">
      <alignment vertical="top" wrapText="1"/>
    </xf>
    <xf numFmtId="0" fontId="5" fillId="0" borderId="17" xfId="0" applyFont="1" applyBorder="1" applyAlignment="1">
      <alignment vertical="top" wrapText="1"/>
    </xf>
    <xf numFmtId="0" fontId="11" fillId="0" borderId="0" xfId="0" applyFont="1" applyAlignment="1">
      <alignment horizontal="left" indent="15"/>
    </xf>
    <xf numFmtId="0" fontId="12" fillId="0" borderId="0" xfId="0" applyFont="1" applyAlignment="1">
      <alignment horizontal="center"/>
    </xf>
    <xf numFmtId="0" fontId="13" fillId="0" borderId="0" xfId="0" applyFont="1" applyAlignment="1">
      <alignment horizontal="center"/>
    </xf>
    <xf numFmtId="0" fontId="5" fillId="0" borderId="0" xfId="0" applyFont="1" applyAlignment="1">
      <alignment horizontal="justify"/>
    </xf>
    <xf numFmtId="0" fontId="14" fillId="0" borderId="0" xfId="0" applyFont="1" applyAlignment="1">
      <alignment horizontal="center"/>
    </xf>
    <xf numFmtId="0" fontId="8" fillId="0" borderId="0" xfId="0" applyFont="1"/>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15" fillId="0" borderId="0" xfId="0" applyFont="1"/>
    <xf numFmtId="0" fontId="16" fillId="0" borderId="10" xfId="0" applyFont="1" applyBorder="1" applyAlignment="1">
      <alignment horizontal="center" wrapText="1"/>
    </xf>
    <xf numFmtId="0" fontId="4" fillId="0" borderId="7" xfId="0" applyFont="1" applyBorder="1" applyAlignment="1">
      <alignment wrapText="1"/>
    </xf>
    <xf numFmtId="0" fontId="4" fillId="0" borderId="3" xfId="0" applyFont="1" applyBorder="1" applyAlignment="1">
      <alignment horizontal="center"/>
    </xf>
    <xf numFmtId="0" fontId="4" fillId="0" borderId="0" xfId="0" applyFont="1" applyAlignment="1">
      <alignment horizontal="left" indent="2"/>
    </xf>
    <xf numFmtId="0" fontId="13" fillId="0" borderId="0" xfId="0" applyFont="1" applyAlignment="1">
      <alignment horizontal="left" indent="2"/>
    </xf>
    <xf numFmtId="0" fontId="0" fillId="0" borderId="0" xfId="0" applyAlignment="1">
      <alignment vertical="center"/>
    </xf>
    <xf numFmtId="0" fontId="3" fillId="0" borderId="3" xfId="0" applyFont="1" applyBorder="1" applyAlignment="1">
      <alignment wrapText="1"/>
    </xf>
    <xf numFmtId="0" fontId="3" fillId="0" borderId="7" xfId="0" applyFont="1" applyBorder="1" applyAlignment="1">
      <alignment horizontal="center"/>
    </xf>
    <xf numFmtId="0" fontId="7" fillId="0" borderId="7" xfId="0" applyFont="1" applyBorder="1" applyAlignment="1">
      <alignment horizontal="right"/>
    </xf>
    <xf numFmtId="0" fontId="6" fillId="0" borderId="0" xfId="0" applyFont="1" applyAlignment="1">
      <alignment horizontal="left" indent="15"/>
    </xf>
    <xf numFmtId="0" fontId="6" fillId="0" borderId="4" xfId="0" applyFont="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7" xfId="0" applyFont="1" applyBorder="1" applyAlignment="1">
      <alignment horizontal="center" vertical="center" wrapText="1"/>
    </xf>
    <xf numFmtId="0" fontId="4" fillId="0" borderId="7" xfId="0" applyFont="1" applyBorder="1" applyAlignment="1">
      <alignment vertical="top" wrapText="1"/>
    </xf>
    <xf numFmtId="0" fontId="7" fillId="0" borderId="3" xfId="0" applyFont="1" applyBorder="1" applyAlignment="1">
      <alignment horizontal="center" vertical="top" wrapText="1"/>
    </xf>
    <xf numFmtId="0" fontId="7" fillId="0" borderId="7" xfId="0" applyFont="1" applyBorder="1" applyAlignment="1">
      <alignment horizontal="center" vertical="top" wrapText="1"/>
    </xf>
    <xf numFmtId="0" fontId="0" fillId="0" borderId="0" xfId="0" applyAlignment="1">
      <alignment horizontal="center"/>
    </xf>
    <xf numFmtId="0" fontId="4" fillId="0" borderId="7" xfId="0" applyFont="1" applyBorder="1" applyAlignment="1">
      <alignment horizontal="center" vertical="top" wrapText="1"/>
    </xf>
    <xf numFmtId="0" fontId="4" fillId="0" borderId="11" xfId="0" applyFont="1" applyBorder="1" applyAlignment="1">
      <alignment horizontal="center" wrapText="1"/>
    </xf>
    <xf numFmtId="0" fontId="4" fillId="0" borderId="17" xfId="0" applyFont="1" applyBorder="1" applyAlignment="1">
      <alignment horizontal="center"/>
    </xf>
    <xf numFmtId="0" fontId="4" fillId="0" borderId="17" xfId="0" applyFont="1" applyBorder="1" applyAlignment="1">
      <alignment horizontal="center" wrapText="1"/>
    </xf>
    <xf numFmtId="0" fontId="5" fillId="0" borderId="17" xfId="0" applyFont="1" applyBorder="1" applyAlignment="1">
      <alignment horizontal="center" wrapText="1"/>
    </xf>
    <xf numFmtId="166" fontId="4" fillId="0" borderId="11" xfId="0" applyNumberFormat="1" applyFont="1" applyBorder="1" applyAlignment="1">
      <alignment horizontal="center" wrapText="1"/>
    </xf>
    <xf numFmtId="0" fontId="4" fillId="0" borderId="11" xfId="0" applyFont="1" applyBorder="1" applyAlignment="1">
      <alignment wrapText="1"/>
    </xf>
    <xf numFmtId="166" fontId="4" fillId="0" borderId="17" xfId="0" applyNumberFormat="1" applyFont="1" applyBorder="1" applyAlignment="1">
      <alignment horizontal="center"/>
    </xf>
    <xf numFmtId="166" fontId="4" fillId="0" borderId="17" xfId="0" applyNumberFormat="1" applyFont="1" applyBorder="1" applyAlignment="1">
      <alignment horizontal="center" wrapText="1"/>
    </xf>
    <xf numFmtId="0" fontId="4" fillId="0" borderId="17" xfId="0" applyFont="1" applyBorder="1" applyAlignment="1">
      <alignment wrapText="1"/>
    </xf>
    <xf numFmtId="0" fontId="5" fillId="0" borderId="17" xfId="0" applyFont="1" applyBorder="1" applyAlignment="1">
      <alignment horizontal="center"/>
    </xf>
    <xf numFmtId="0" fontId="4" fillId="0" borderId="17" xfId="0" applyFont="1" applyBorder="1"/>
    <xf numFmtId="0" fontId="5" fillId="0" borderId="17" xfId="0" applyFont="1" applyBorder="1" applyAlignment="1">
      <alignment horizontal="center" vertical="top"/>
    </xf>
    <xf numFmtId="0" fontId="0" fillId="0" borderId="17" xfId="0" applyBorder="1"/>
    <xf numFmtId="0" fontId="0" fillId="0" borderId="17" xfId="0" applyBorder="1" applyAlignment="1">
      <alignment horizontal="center"/>
    </xf>
    <xf numFmtId="165" fontId="4" fillId="0" borderId="17" xfId="0" applyNumberFormat="1" applyFont="1" applyBorder="1" applyAlignment="1">
      <alignment horizontal="center" wrapText="1"/>
    </xf>
    <xf numFmtId="165" fontId="4" fillId="0" borderId="17" xfId="0" applyNumberFormat="1" applyFont="1" applyBorder="1" applyAlignment="1">
      <alignment horizontal="center"/>
    </xf>
    <xf numFmtId="0" fontId="23" fillId="0" borderId="0" xfId="0" applyFont="1" applyAlignment="1">
      <alignment horizontal="center"/>
    </xf>
    <xf numFmtId="0" fontId="24" fillId="0" borderId="0" xfId="0" applyFont="1"/>
    <xf numFmtId="0" fontId="25" fillId="0" borderId="17" xfId="0" applyFont="1" applyBorder="1" applyAlignment="1">
      <alignment horizontal="center" vertical="center"/>
    </xf>
    <xf numFmtId="0" fontId="25" fillId="0" borderId="17" xfId="0" applyFont="1" applyBorder="1" applyAlignment="1">
      <alignment horizontal="center" vertical="center" wrapText="1"/>
    </xf>
    <xf numFmtId="167" fontId="25" fillId="0" borderId="17" xfId="0" applyNumberFormat="1" applyFont="1" applyBorder="1" applyAlignment="1">
      <alignment horizontal="center" wrapText="1"/>
    </xf>
    <xf numFmtId="4" fontId="25" fillId="0" borderId="17" xfId="0" applyNumberFormat="1" applyFont="1" applyBorder="1" applyAlignment="1">
      <alignment horizontal="center" vertical="center"/>
    </xf>
    <xf numFmtId="2" fontId="25" fillId="0" borderId="17" xfId="0" applyNumberFormat="1" applyFont="1" applyBorder="1" applyAlignment="1">
      <alignment horizontal="center" vertical="center" wrapText="1"/>
    </xf>
    <xf numFmtId="10" fontId="25" fillId="0" borderId="17" xfId="0" applyNumberFormat="1" applyFont="1" applyBorder="1" applyAlignment="1">
      <alignment horizontal="center" vertical="center" wrapText="1"/>
    </xf>
    <xf numFmtId="4" fontId="26" fillId="0" borderId="17" xfId="0" applyNumberFormat="1" applyFont="1" applyBorder="1" applyAlignment="1">
      <alignment horizontal="center" vertical="center"/>
    </xf>
    <xf numFmtId="0" fontId="25" fillId="0" borderId="17" xfId="0" applyFont="1" applyBorder="1" applyAlignment="1">
      <alignment horizontal="center" wrapText="1"/>
    </xf>
    <xf numFmtId="0" fontId="25" fillId="0" borderId="17" xfId="0" applyFont="1" applyBorder="1" applyAlignment="1">
      <alignment horizontal="center"/>
    </xf>
    <xf numFmtId="4" fontId="25" fillId="0" borderId="17" xfId="0" applyNumberFormat="1" applyFont="1" applyBorder="1" applyAlignment="1">
      <alignment horizontal="center"/>
    </xf>
    <xf numFmtId="2" fontId="25" fillId="0" borderId="17" xfId="0" applyNumberFormat="1" applyFont="1" applyBorder="1" applyAlignment="1">
      <alignment horizontal="center" wrapText="1"/>
    </xf>
    <xf numFmtId="10" fontId="25" fillId="0" borderId="17" xfId="0" applyNumberFormat="1" applyFont="1" applyBorder="1" applyAlignment="1">
      <alignment horizontal="center" wrapText="1"/>
    </xf>
    <xf numFmtId="4" fontId="25" fillId="0" borderId="17" xfId="0" applyNumberFormat="1" applyFont="1" applyBorder="1" applyAlignment="1">
      <alignment horizontal="center" vertical="center" wrapText="1"/>
    </xf>
    <xf numFmtId="166" fontId="4" fillId="0" borderId="3" xfId="0" applyNumberFormat="1" applyFont="1" applyBorder="1" applyAlignment="1">
      <alignment horizontal="center" wrapText="1"/>
    </xf>
    <xf numFmtId="166" fontId="4" fillId="0" borderId="7" xfId="0" applyNumberFormat="1" applyFont="1" applyBorder="1" applyAlignment="1">
      <alignment horizontal="center" wrapText="1"/>
    </xf>
    <xf numFmtId="166" fontId="0" fillId="0" borderId="0" xfId="0" applyNumberFormat="1"/>
    <xf numFmtId="166" fontId="4" fillId="0" borderId="3" xfId="0" applyNumberFormat="1" applyFont="1" applyBorder="1" applyAlignment="1">
      <alignment horizontal="center"/>
    </xf>
    <xf numFmtId="166" fontId="4" fillId="0" borderId="7" xfId="0" applyNumberFormat="1" applyFont="1" applyBorder="1" applyAlignment="1">
      <alignment horizontal="center"/>
    </xf>
    <xf numFmtId="166" fontId="4" fillId="0" borderId="7" xfId="0" applyNumberFormat="1" applyFont="1" applyBorder="1" applyAlignment="1">
      <alignment horizontal="center" vertical="top" wrapText="1"/>
    </xf>
    <xf numFmtId="166" fontId="4" fillId="0" borderId="10" xfId="0" applyNumberFormat="1" applyFont="1" applyBorder="1" applyAlignment="1">
      <alignment horizontal="center" wrapText="1"/>
    </xf>
    <xf numFmtId="166" fontId="4" fillId="0" borderId="11" xfId="0" applyNumberFormat="1" applyFont="1" applyBorder="1" applyAlignment="1">
      <alignment horizontal="center" vertical="top" wrapText="1"/>
    </xf>
    <xf numFmtId="166" fontId="20" fillId="0" borderId="3" xfId="0" applyNumberFormat="1" applyFont="1" applyBorder="1" applyAlignment="1">
      <alignment horizontal="center"/>
    </xf>
    <xf numFmtId="166" fontId="20" fillId="0" borderId="7" xfId="0" applyNumberFormat="1" applyFont="1" applyBorder="1" applyAlignment="1">
      <alignment horizontal="center"/>
    </xf>
    <xf numFmtId="166" fontId="20" fillId="0" borderId="7" xfId="0" applyNumberFormat="1" applyFont="1" applyBorder="1" applyAlignment="1">
      <alignment horizontal="center" wrapText="1"/>
    </xf>
    <xf numFmtId="166" fontId="6" fillId="0" borderId="3" xfId="0" applyNumberFormat="1" applyFont="1" applyBorder="1" applyAlignment="1">
      <alignment horizontal="center"/>
    </xf>
    <xf numFmtId="166" fontId="6" fillId="0" borderId="7" xfId="0" applyNumberFormat="1" applyFont="1" applyBorder="1" applyAlignment="1">
      <alignment horizontal="center"/>
    </xf>
    <xf numFmtId="166" fontId="4" fillId="0" borderId="3" xfId="0" applyNumberFormat="1" applyFont="1" applyBorder="1" applyAlignment="1">
      <alignment horizontal="center" vertical="top" wrapText="1"/>
    </xf>
    <xf numFmtId="0" fontId="28" fillId="0" borderId="2" xfId="0" applyFont="1" applyBorder="1" applyAlignment="1">
      <alignment horizontal="center" vertical="center" wrapText="1"/>
    </xf>
    <xf numFmtId="0" fontId="28" fillId="0" borderId="6" xfId="0" applyFont="1" applyBorder="1" applyAlignment="1">
      <alignment horizontal="center" vertical="center" wrapText="1"/>
    </xf>
    <xf numFmtId="2" fontId="30" fillId="0" borderId="17" xfId="0" applyNumberFormat="1" applyFont="1" applyBorder="1" applyAlignment="1">
      <alignment horizontal="center" vertical="center"/>
    </xf>
    <xf numFmtId="0" fontId="31" fillId="0" borderId="17" xfId="0" applyFont="1" applyBorder="1" applyAlignment="1">
      <alignment vertical="center"/>
    </xf>
    <xf numFmtId="0" fontId="29" fillId="0" borderId="0" xfId="0" applyFont="1" applyBorder="1" applyAlignment="1">
      <alignment vertical="center"/>
    </xf>
    <xf numFmtId="0" fontId="29" fillId="0" borderId="12" xfId="0" applyFont="1" applyBorder="1" applyAlignment="1">
      <alignment vertical="center"/>
    </xf>
    <xf numFmtId="0" fontId="29" fillId="0" borderId="26" xfId="0" applyFont="1" applyBorder="1" applyAlignment="1">
      <alignment vertical="center"/>
    </xf>
    <xf numFmtId="0" fontId="31" fillId="0" borderId="24" xfId="0" applyFont="1" applyBorder="1" applyAlignment="1">
      <alignment vertical="center"/>
    </xf>
    <xf numFmtId="0" fontId="33" fillId="0" borderId="0" xfId="0" applyFont="1"/>
    <xf numFmtId="0" fontId="4" fillId="0" borderId="11" xfId="0" applyFont="1" applyBorder="1" applyAlignment="1">
      <alignment horizontal="center" wrapText="1"/>
    </xf>
    <xf numFmtId="0" fontId="0" fillId="0" borderId="0" xfId="0" applyBorder="1"/>
    <xf numFmtId="0" fontId="3" fillId="0" borderId="0" xfId="0" applyFont="1" applyBorder="1" applyAlignment="1">
      <alignment horizontal="center" vertical="top" wrapText="1"/>
    </xf>
    <xf numFmtId="0" fontId="3" fillId="0" borderId="0" xfId="0" applyFont="1" applyBorder="1" applyAlignment="1">
      <alignment vertical="top" wrapText="1"/>
    </xf>
    <xf numFmtId="166" fontId="0" fillId="0" borderId="0" xfId="0" applyNumberFormat="1" applyBorder="1"/>
    <xf numFmtId="166" fontId="3" fillId="0" borderId="0" xfId="0" applyNumberFormat="1" applyFont="1" applyBorder="1" applyAlignment="1">
      <alignment horizontal="center" wrapText="1"/>
    </xf>
    <xf numFmtId="0" fontId="1" fillId="0" borderId="0" xfId="0" applyFont="1" applyBorder="1" applyAlignment="1">
      <alignment vertical="top" wrapText="1"/>
    </xf>
    <xf numFmtId="0" fontId="35" fillId="0" borderId="17" xfId="0" applyFont="1" applyBorder="1" applyAlignment="1">
      <alignment horizontal="center" vertical="center" wrapText="1"/>
    </xf>
    <xf numFmtId="166" fontId="3" fillId="0" borderId="11" xfId="0" applyNumberFormat="1" applyFont="1" applyBorder="1" applyAlignment="1">
      <alignment horizontal="center" wrapText="1"/>
    </xf>
    <xf numFmtId="0" fontId="1" fillId="0" borderId="17" xfId="0" applyFont="1" applyBorder="1" applyAlignment="1">
      <alignment vertical="top" wrapText="1"/>
    </xf>
    <xf numFmtId="0" fontId="0" fillId="0" borderId="29" xfId="0" applyBorder="1" applyAlignment="1">
      <alignment vertical="center" wrapText="1"/>
    </xf>
    <xf numFmtId="0" fontId="0" fillId="0" borderId="25" xfId="0" applyBorder="1" applyAlignment="1">
      <alignment vertical="center"/>
    </xf>
    <xf numFmtId="0" fontId="0" fillId="0" borderId="17" xfId="0" applyBorder="1" applyAlignment="1">
      <alignment vertical="center"/>
    </xf>
    <xf numFmtId="0" fontId="4" fillId="0" borderId="0" xfId="0" applyFont="1" applyAlignment="1">
      <alignment wrapText="1"/>
    </xf>
    <xf numFmtId="0" fontId="4" fillId="0" borderId="4" xfId="0" applyFont="1" applyBorder="1" applyAlignment="1">
      <alignment horizontal="center" vertical="center" wrapText="1"/>
    </xf>
    <xf numFmtId="0" fontId="17" fillId="0" borderId="6" xfId="0" applyFont="1" applyBorder="1" applyAlignment="1">
      <alignment horizontal="center" vertical="center"/>
    </xf>
    <xf numFmtId="0" fontId="17" fillId="0" borderId="11" xfId="0" applyFont="1" applyBorder="1" applyAlignment="1">
      <alignment horizontal="center" vertical="center"/>
    </xf>
    <xf numFmtId="0" fontId="17" fillId="0" borderId="11" xfId="0" applyFont="1" applyBorder="1" applyAlignment="1">
      <alignment horizontal="center" vertical="center" wrapText="1"/>
    </xf>
    <xf numFmtId="0" fontId="17" fillId="0" borderId="7" xfId="0" applyFont="1" applyBorder="1" applyAlignment="1">
      <alignment horizontal="center" vertical="center" wrapText="1"/>
    </xf>
    <xf numFmtId="0" fontId="32" fillId="0" borderId="8" xfId="0" applyFont="1" applyBorder="1" applyAlignment="1">
      <alignment vertical="center"/>
    </xf>
    <xf numFmtId="0" fontId="32" fillId="0" borderId="5" xfId="0" applyFont="1" applyBorder="1" applyAlignment="1">
      <alignment vertical="center"/>
    </xf>
    <xf numFmtId="0" fontId="34" fillId="0" borderId="5" xfId="0" applyFont="1" applyBorder="1" applyAlignment="1">
      <alignment horizontal="left"/>
    </xf>
    <xf numFmtId="0" fontId="34" fillId="0" borderId="27" xfId="0" applyFont="1" applyBorder="1" applyAlignment="1">
      <alignment horizontal="left"/>
    </xf>
    <xf numFmtId="0" fontId="33" fillId="0" borderId="0" xfId="0" applyFont="1" applyAlignment="1">
      <alignment horizontal="left" vertical="center"/>
    </xf>
    <xf numFmtId="0" fontId="27" fillId="0" borderId="15" xfId="0" applyFont="1" applyBorder="1" applyAlignment="1">
      <alignment vertical="center"/>
    </xf>
    <xf numFmtId="0" fontId="27" fillId="0" borderId="9" xfId="0" applyFont="1" applyBorder="1" applyAlignment="1">
      <alignment vertical="center"/>
    </xf>
    <xf numFmtId="0" fontId="29" fillId="0" borderId="25" xfId="0" applyFont="1" applyBorder="1" applyAlignment="1">
      <alignment vertical="center"/>
    </xf>
    <xf numFmtId="0" fontId="29" fillId="0" borderId="28" xfId="0" applyFont="1" applyBorder="1" applyAlignment="1">
      <alignment vertical="center"/>
    </xf>
    <xf numFmtId="0" fontId="29" fillId="0" borderId="26" xfId="0" applyFont="1" applyBorder="1" applyAlignment="1">
      <alignment vertical="center"/>
    </xf>
    <xf numFmtId="0" fontId="29" fillId="0" borderId="8" xfId="0" applyFont="1" applyBorder="1" applyAlignment="1">
      <alignment vertical="center"/>
    </xf>
    <xf numFmtId="0" fontId="29" fillId="0" borderId="5" xfId="0" applyFont="1" applyBorder="1" applyAlignment="1">
      <alignment vertical="center"/>
    </xf>
    <xf numFmtId="0" fontId="29" fillId="0" borderId="27" xfId="0" applyFont="1" applyBorder="1" applyAlignment="1">
      <alignment vertical="center"/>
    </xf>
    <xf numFmtId="0" fontId="29" fillId="0" borderId="8" xfId="0" applyFont="1" applyBorder="1" applyAlignment="1">
      <alignment vertical="center" wrapText="1"/>
    </xf>
    <xf numFmtId="0" fontId="29" fillId="0" borderId="5" xfId="0" applyFont="1" applyBorder="1" applyAlignment="1">
      <alignment vertical="center" wrapText="1"/>
    </xf>
    <xf numFmtId="0" fontId="32" fillId="0" borderId="8" xfId="0" applyFont="1" applyBorder="1" applyAlignment="1">
      <alignment vertical="center" wrapText="1"/>
    </xf>
    <xf numFmtId="0" fontId="32" fillId="0" borderId="5" xfId="0" applyFont="1" applyBorder="1" applyAlignment="1">
      <alignment vertical="center" wrapText="1"/>
    </xf>
    <xf numFmtId="0" fontId="0" fillId="0" borderId="12" xfId="0" applyBorder="1" applyAlignment="1">
      <alignment horizontal="right"/>
    </xf>
    <xf numFmtId="0" fontId="3" fillId="0" borderId="0" xfId="0" applyFont="1" applyBorder="1" applyAlignment="1">
      <alignment horizontal="center" vertical="top" wrapText="1"/>
    </xf>
    <xf numFmtId="0" fontId="3" fillId="0" borderId="0" xfId="0" applyFont="1" applyBorder="1" applyAlignment="1">
      <alignment horizontal="center"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0" fillId="0" borderId="0" xfId="0" applyBorder="1" applyAlignment="1">
      <alignment horizontal="left" vertical="center" wrapText="1"/>
    </xf>
    <xf numFmtId="0" fontId="0" fillId="0" borderId="0" xfId="0" applyBorder="1" applyAlignment="1">
      <alignment horizontal="left" vertic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8" xfId="0" applyFont="1" applyBorder="1" applyAlignment="1">
      <alignment horizontal="center" vertical="top" wrapText="1"/>
    </xf>
    <xf numFmtId="0" fontId="4" fillId="0" borderId="4" xfId="0" applyFont="1" applyBorder="1" applyAlignment="1">
      <alignment horizontal="center" vertical="top" wrapText="1"/>
    </xf>
    <xf numFmtId="0" fontId="0" fillId="0" borderId="0" xfId="0" applyAlignment="1">
      <alignment horizontal="center"/>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vertical="top"/>
    </xf>
    <xf numFmtId="0" fontId="4" fillId="0" borderId="2" xfId="0" applyFont="1" applyBorder="1" applyAlignment="1">
      <alignment vertical="top" wrapText="1"/>
    </xf>
    <xf numFmtId="0" fontId="4" fillId="0" borderId="3" xfId="0" applyFont="1" applyBorder="1" applyAlignment="1">
      <alignment vertical="top" wrapText="1"/>
    </xf>
    <xf numFmtId="0" fontId="6" fillId="0" borderId="8" xfId="0" applyFont="1" applyBorder="1" applyAlignment="1">
      <alignment horizontal="center" vertical="top" wrapText="1"/>
    </xf>
    <xf numFmtId="0" fontId="6" fillId="0" borderId="4" xfId="0" applyFont="1" applyBorder="1" applyAlignment="1">
      <alignment horizontal="center" vertical="top" wrapText="1"/>
    </xf>
    <xf numFmtId="0" fontId="4" fillId="0" borderId="9" xfId="0" applyFont="1" applyBorder="1" applyAlignment="1">
      <alignment vertical="center" wrapText="1"/>
    </xf>
    <xf numFmtId="0" fontId="4" fillId="0" borderId="10" xfId="0" applyFont="1" applyBorder="1" applyAlignment="1">
      <alignment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3" fillId="0" borderId="8"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14" xfId="0" applyFont="1" applyBorder="1" applyAlignment="1">
      <alignment horizontal="center" wrapText="1"/>
    </xf>
    <xf numFmtId="0" fontId="4" fillId="0" borderId="15" xfId="0" applyFont="1" applyBorder="1" applyAlignment="1">
      <alignment horizontal="center" vertical="top" wrapText="1"/>
    </xf>
    <xf numFmtId="0" fontId="4" fillId="0" borderId="9" xfId="0" applyFont="1" applyBorder="1" applyAlignment="1">
      <alignment horizontal="center" vertical="top" wrapText="1"/>
    </xf>
    <xf numFmtId="0" fontId="4" fillId="0" borderId="6" xfId="0" applyFont="1" applyBorder="1" applyAlignment="1">
      <alignment horizontal="center" vertical="top" wrapText="1"/>
    </xf>
    <xf numFmtId="0" fontId="4" fillId="0" borderId="16" xfId="0" applyFont="1" applyBorder="1" applyAlignment="1">
      <alignment horizontal="center" vertical="top" wrapText="1"/>
    </xf>
    <xf numFmtId="0" fontId="4" fillId="0" borderId="12" xfId="0" applyFont="1" applyBorder="1" applyAlignment="1">
      <alignment horizontal="center" vertical="top" wrapText="1"/>
    </xf>
    <xf numFmtId="0" fontId="4" fillId="0" borderId="7"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Border="1" applyAlignment="1">
      <alignment horizontal="left" vertical="top" wrapText="1"/>
    </xf>
    <xf numFmtId="0" fontId="4" fillId="0" borderId="12" xfId="0" applyFont="1" applyBorder="1" applyAlignment="1">
      <alignment horizontal="right" wrapText="1"/>
    </xf>
    <xf numFmtId="0" fontId="6" fillId="0" borderId="0" xfId="0" applyFont="1" applyAlignment="1">
      <alignment horizontal="left"/>
    </xf>
    <xf numFmtId="0" fontId="4" fillId="0" borderId="12" xfId="0" applyFont="1" applyBorder="1" applyAlignment="1">
      <alignment horizontal="right"/>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 xfId="0" applyFont="1" applyBorder="1" applyAlignment="1">
      <alignment horizontal="center" vertical="top" wrapText="1"/>
    </xf>
    <xf numFmtId="0" fontId="5" fillId="0" borderId="10" xfId="0" applyFont="1" applyBorder="1" applyAlignment="1">
      <alignment horizontal="center" vertical="top" wrapText="1"/>
    </xf>
    <xf numFmtId="0" fontId="5" fillId="0" borderId="3" xfId="0" applyFont="1" applyBorder="1" applyAlignment="1">
      <alignment horizontal="center" vertical="top" wrapText="1"/>
    </xf>
    <xf numFmtId="0" fontId="16" fillId="0" borderId="2" xfId="0" applyFont="1" applyBorder="1" applyAlignment="1">
      <alignment horizontal="center" wrapText="1"/>
    </xf>
    <xf numFmtId="0" fontId="16" fillId="0" borderId="10" xfId="0" applyFont="1" applyBorder="1" applyAlignment="1">
      <alignment horizont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xf>
    <xf numFmtId="0" fontId="4" fillId="0" borderId="17" xfId="0" applyFont="1" applyBorder="1" applyAlignment="1">
      <alignment wrapText="1"/>
    </xf>
    <xf numFmtId="0" fontId="5" fillId="0" borderId="17" xfId="0" applyFont="1" applyBorder="1" applyAlignment="1">
      <alignment horizontal="center" vertical="top"/>
    </xf>
    <xf numFmtId="0" fontId="4" fillId="0" borderId="17" xfId="0" applyFont="1" applyBorder="1"/>
    <xf numFmtId="0" fontId="6" fillId="0" borderId="8" xfId="0" applyFont="1" applyBorder="1" applyAlignment="1">
      <alignment horizontal="center" wrapText="1"/>
    </xf>
    <xf numFmtId="0" fontId="6" fillId="0" borderId="4" xfId="0" applyFont="1" applyBorder="1" applyAlignment="1">
      <alignment horizontal="center"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21" fillId="0" borderId="0" xfId="0" applyFont="1" applyBorder="1" applyAlignment="1">
      <alignment horizontal="center" vertical="center"/>
    </xf>
    <xf numFmtId="0" fontId="22" fillId="0" borderId="0" xfId="0" applyFont="1" applyAlignment="1">
      <alignment horizontal="center"/>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6" fillId="0" borderId="17" xfId="0" applyFont="1" applyBorder="1" applyAlignment="1">
      <alignment horizontal="center" vertical="center"/>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10" xfId="0" applyFont="1" applyBorder="1" applyAlignment="1">
      <alignment vertical="center" wrapText="1"/>
    </xf>
    <xf numFmtId="0" fontId="17" fillId="0" borderId="3" xfId="0" applyFont="1" applyBorder="1" applyAlignment="1">
      <alignment horizontal="center" vertical="center" wrapText="1"/>
    </xf>
    <xf numFmtId="0" fontId="17" fillId="0" borderId="15" xfId="0" applyFont="1" applyBorder="1" applyAlignment="1">
      <alignment horizontal="center" vertical="center"/>
    </xf>
    <xf numFmtId="0" fontId="17" fillId="0" borderId="9" xfId="0" applyFont="1" applyBorder="1" applyAlignment="1">
      <alignment horizontal="center" vertical="center"/>
    </xf>
    <xf numFmtId="0" fontId="17" fillId="0" borderId="20" xfId="0" applyFont="1" applyBorder="1" applyAlignment="1">
      <alignment horizontal="center" vertical="center"/>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17" fillId="0" borderId="19"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1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7" xfId="0" applyFont="1" applyBorder="1" applyAlignment="1">
      <alignment horizontal="center" vertical="center" wrapText="1"/>
    </xf>
    <xf numFmtId="0" fontId="4" fillId="0" borderId="8" xfId="0" applyFont="1" applyBorder="1"/>
    <xf numFmtId="0" fontId="4" fillId="0" borderId="4" xfId="0" applyFont="1" applyBorder="1"/>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12" xfId="0" applyFont="1" applyBorder="1" applyAlignment="1">
      <alignment horizontal="left"/>
    </xf>
    <xf numFmtId="0" fontId="4" fillId="0" borderId="15" xfId="0" applyFont="1" applyBorder="1" applyAlignment="1">
      <alignment horizontal="center" vertical="top"/>
    </xf>
    <xf numFmtId="0" fontId="4" fillId="0" borderId="6" xfId="0" applyFont="1" applyBorder="1" applyAlignment="1">
      <alignment horizontal="center" vertical="top"/>
    </xf>
    <xf numFmtId="0" fontId="4" fillId="0" borderId="16" xfId="0" applyFont="1" applyBorder="1" applyAlignment="1">
      <alignment horizontal="center" vertical="top"/>
    </xf>
    <xf numFmtId="0" fontId="4" fillId="0" borderId="7" xfId="0" applyFont="1" applyBorder="1" applyAlignment="1">
      <alignment horizontal="center" vertical="top"/>
    </xf>
    <xf numFmtId="166" fontId="4" fillId="0" borderId="8" xfId="0" applyNumberFormat="1" applyFont="1" applyBorder="1" applyAlignment="1">
      <alignment horizontal="center"/>
    </xf>
    <xf numFmtId="166" fontId="4" fillId="0" borderId="4" xfId="0" applyNumberFormat="1"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2" xfId="0" applyFont="1" applyBorder="1"/>
    <xf numFmtId="0" fontId="4" fillId="0" borderId="3" xfId="0" applyFont="1" applyBorder="1"/>
    <xf numFmtId="0" fontId="6" fillId="0" borderId="0" xfId="0" applyFont="1" applyAlignment="1">
      <alignment horizontal="left" vertical="center" wrapText="1"/>
    </xf>
    <xf numFmtId="0" fontId="6" fillId="0" borderId="0" xfId="0" applyFont="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O16"/>
  <sheetViews>
    <sheetView zoomScale="80" zoomScaleNormal="80" workbookViewId="0">
      <selection activeCell="A2" sqref="A2:O2"/>
    </sheetView>
  </sheetViews>
  <sheetFormatPr defaultRowHeight="15"/>
  <cols>
    <col min="3" max="3" width="10.5703125" customWidth="1"/>
  </cols>
  <sheetData>
    <row r="2" spans="1:15" ht="31.5" customHeight="1">
      <c r="A2" s="151" t="s">
        <v>365</v>
      </c>
      <c r="B2" s="151"/>
      <c r="C2" s="151"/>
      <c r="D2" s="151"/>
      <c r="E2" s="151"/>
      <c r="F2" s="151"/>
      <c r="G2" s="151"/>
      <c r="H2" s="151"/>
      <c r="I2" s="151"/>
      <c r="J2" s="151"/>
      <c r="K2" s="151"/>
      <c r="L2" s="151"/>
      <c r="M2" s="151"/>
      <c r="N2" s="151"/>
      <c r="O2" s="151"/>
    </row>
    <row r="3" spans="1:15" ht="16.5" thickBot="1">
      <c r="L3" s="127"/>
      <c r="M3" s="127"/>
      <c r="N3" s="127"/>
      <c r="O3" s="127"/>
    </row>
    <row r="4" spans="1:15" ht="15.75">
      <c r="A4" s="152" t="s">
        <v>328</v>
      </c>
      <c r="B4" s="153"/>
      <c r="C4" s="153"/>
      <c r="D4" s="119" t="s">
        <v>329</v>
      </c>
      <c r="E4" s="120" t="s">
        <v>330</v>
      </c>
      <c r="F4" s="120" t="s">
        <v>331</v>
      </c>
      <c r="G4" s="120" t="s">
        <v>332</v>
      </c>
      <c r="H4" s="119" t="s">
        <v>333</v>
      </c>
      <c r="I4" s="120" t="s">
        <v>334</v>
      </c>
      <c r="J4" s="120" t="s">
        <v>357</v>
      </c>
      <c r="K4" s="120" t="s">
        <v>335</v>
      </c>
      <c r="L4" s="120" t="s">
        <v>336</v>
      </c>
      <c r="M4" s="120" t="s">
        <v>337</v>
      </c>
      <c r="N4" s="119" t="s">
        <v>338</v>
      </c>
      <c r="O4" s="120" t="s">
        <v>339</v>
      </c>
    </row>
    <row r="5" spans="1:15" ht="18" thickBot="1">
      <c r="A5" s="154" t="s">
        <v>340</v>
      </c>
      <c r="B5" s="155"/>
      <c r="C5" s="156"/>
      <c r="D5" s="121">
        <v>0</v>
      </c>
      <c r="E5" s="121"/>
      <c r="F5" s="121"/>
      <c r="G5" s="121"/>
      <c r="H5" s="121"/>
      <c r="I5" s="121"/>
      <c r="J5" s="121"/>
      <c r="K5" s="121"/>
      <c r="L5" s="121"/>
      <c r="M5" s="121"/>
      <c r="N5" s="121"/>
      <c r="O5" s="121"/>
    </row>
    <row r="6" spans="1:15" ht="18" thickBot="1">
      <c r="A6" s="157" t="s">
        <v>351</v>
      </c>
      <c r="B6" s="158"/>
      <c r="C6" s="159"/>
      <c r="D6" s="121"/>
      <c r="E6" s="121"/>
      <c r="F6" s="121"/>
      <c r="G6" s="121"/>
      <c r="H6" s="121"/>
      <c r="I6" s="121"/>
      <c r="J6" s="121"/>
      <c r="K6" s="121"/>
      <c r="L6" s="121"/>
      <c r="M6" s="121"/>
      <c r="N6" s="121"/>
      <c r="O6" s="121"/>
    </row>
    <row r="7" spans="1:15" ht="18" thickBot="1">
      <c r="A7" s="160" t="s">
        <v>352</v>
      </c>
      <c r="B7" s="161"/>
      <c r="C7" s="161"/>
      <c r="D7" s="121"/>
      <c r="E7" s="121"/>
      <c r="F7" s="121"/>
      <c r="G7" s="121"/>
      <c r="H7" s="121"/>
      <c r="I7" s="121"/>
      <c r="J7" s="121"/>
      <c r="K7" s="121"/>
      <c r="L7" s="121"/>
      <c r="M7" s="121"/>
      <c r="N7" s="121"/>
      <c r="O7" s="121"/>
    </row>
    <row r="8" spans="1:15" ht="18" thickBot="1">
      <c r="A8" s="160" t="s">
        <v>353</v>
      </c>
      <c r="B8" s="161"/>
      <c r="C8" s="161"/>
      <c r="D8" s="121"/>
      <c r="E8" s="121"/>
      <c r="F8" s="121"/>
      <c r="G8" s="121"/>
      <c r="H8" s="121"/>
      <c r="I8" s="121"/>
      <c r="J8" s="121"/>
      <c r="K8" s="121"/>
      <c r="L8" s="121"/>
      <c r="M8" s="121"/>
      <c r="N8" s="121"/>
      <c r="O8" s="121"/>
    </row>
    <row r="9" spans="1:15" ht="20.25" thickBot="1">
      <c r="A9" s="149" t="s">
        <v>355</v>
      </c>
      <c r="B9" s="149"/>
      <c r="C9" s="150"/>
      <c r="D9" s="121"/>
      <c r="E9" s="121"/>
      <c r="F9" s="121"/>
      <c r="G9" s="121"/>
      <c r="H9" s="121"/>
      <c r="I9" s="121"/>
      <c r="J9" s="121"/>
      <c r="K9" s="121"/>
      <c r="L9" s="121"/>
      <c r="M9" s="121"/>
      <c r="N9" s="121"/>
      <c r="O9" s="121"/>
    </row>
    <row r="10" spans="1:15" ht="18" thickBot="1">
      <c r="A10" s="162" t="s">
        <v>356</v>
      </c>
      <c r="B10" s="163"/>
      <c r="C10" s="163"/>
      <c r="D10" s="121"/>
      <c r="E10" s="121"/>
      <c r="F10" s="121"/>
      <c r="G10" s="121"/>
      <c r="H10" s="121"/>
      <c r="I10" s="121"/>
      <c r="J10" s="121"/>
      <c r="K10" s="121"/>
      <c r="L10" s="121"/>
      <c r="M10" s="121"/>
      <c r="N10" s="121"/>
      <c r="O10" s="121"/>
    </row>
    <row r="11" spans="1:15" ht="17.25">
      <c r="A11" s="126" t="s">
        <v>341</v>
      </c>
      <c r="B11" s="125" t="s">
        <v>343</v>
      </c>
      <c r="C11" s="123"/>
      <c r="D11" s="121"/>
      <c r="E11" s="121"/>
      <c r="F11" s="121"/>
      <c r="G11" s="121"/>
      <c r="H11" s="121"/>
      <c r="I11" s="121"/>
      <c r="J11" s="121"/>
      <c r="K11" s="121"/>
      <c r="L11" s="121"/>
      <c r="M11" s="121"/>
      <c r="N11" s="121"/>
      <c r="O11" s="121"/>
    </row>
    <row r="12" spans="1:15" ht="17.25">
      <c r="A12" s="122" t="s">
        <v>342</v>
      </c>
      <c r="B12" s="125" t="s">
        <v>345</v>
      </c>
      <c r="C12" s="123"/>
      <c r="D12" s="121"/>
      <c r="E12" s="121"/>
      <c r="F12" s="121"/>
      <c r="G12" s="121"/>
      <c r="H12" s="121"/>
      <c r="I12" s="121"/>
      <c r="J12" s="121"/>
      <c r="K12" s="121"/>
      <c r="L12" s="121"/>
      <c r="M12" s="121"/>
      <c r="N12" s="121"/>
      <c r="O12" s="121"/>
    </row>
    <row r="13" spans="1:15" ht="18" thickBot="1">
      <c r="A13" s="122" t="s">
        <v>344</v>
      </c>
      <c r="B13" s="125" t="s">
        <v>347</v>
      </c>
      <c r="C13" s="124"/>
      <c r="D13" s="121"/>
      <c r="E13" s="121"/>
      <c r="F13" s="121"/>
      <c r="G13" s="121"/>
      <c r="H13" s="121"/>
      <c r="I13" s="121"/>
      <c r="J13" s="121"/>
      <c r="K13" s="121"/>
      <c r="L13" s="121"/>
      <c r="M13" s="121"/>
      <c r="N13" s="121"/>
      <c r="O13" s="121"/>
    </row>
    <row r="14" spans="1:15" ht="18" thickBot="1">
      <c r="A14" s="122" t="s">
        <v>346</v>
      </c>
      <c r="B14" s="125" t="s">
        <v>349</v>
      </c>
      <c r="C14" s="124"/>
      <c r="D14" s="121"/>
      <c r="E14" s="121"/>
      <c r="F14" s="121"/>
      <c r="G14" s="121"/>
      <c r="H14" s="121"/>
      <c r="I14" s="121"/>
      <c r="J14" s="121"/>
      <c r="K14" s="121"/>
      <c r="L14" s="121"/>
      <c r="M14" s="121"/>
      <c r="N14" s="121"/>
      <c r="O14" s="121"/>
    </row>
    <row r="15" spans="1:15" ht="18" thickBot="1">
      <c r="A15" s="122" t="s">
        <v>348</v>
      </c>
      <c r="B15" s="125" t="s">
        <v>350</v>
      </c>
      <c r="C15" s="124"/>
      <c r="D15" s="121"/>
      <c r="E15" s="121"/>
      <c r="F15" s="121"/>
      <c r="G15" s="121"/>
      <c r="H15" s="121"/>
      <c r="I15" s="121"/>
      <c r="J15" s="121"/>
      <c r="K15" s="121"/>
      <c r="L15" s="121"/>
      <c r="M15" s="121"/>
      <c r="N15" s="121"/>
      <c r="O15" s="121"/>
    </row>
    <row r="16" spans="1:15" ht="18" thickBot="1">
      <c r="A16" s="147" t="s">
        <v>354</v>
      </c>
      <c r="B16" s="148"/>
      <c r="C16" s="148"/>
      <c r="D16" s="121">
        <f>SUM(D5:D15)</f>
        <v>0</v>
      </c>
      <c r="E16" s="121">
        <f t="shared" ref="E16:O16" si="0">SUM(E5:E15)</f>
        <v>0</v>
      </c>
      <c r="F16" s="121">
        <f t="shared" si="0"/>
        <v>0</v>
      </c>
      <c r="G16" s="121">
        <f t="shared" si="0"/>
        <v>0</v>
      </c>
      <c r="H16" s="121">
        <f t="shared" si="0"/>
        <v>0</v>
      </c>
      <c r="I16" s="121">
        <f t="shared" si="0"/>
        <v>0</v>
      </c>
      <c r="J16" s="121">
        <f t="shared" si="0"/>
        <v>0</v>
      </c>
      <c r="K16" s="121">
        <f t="shared" si="0"/>
        <v>0</v>
      </c>
      <c r="L16" s="121">
        <f t="shared" si="0"/>
        <v>0</v>
      </c>
      <c r="M16" s="121">
        <f t="shared" si="0"/>
        <v>0</v>
      </c>
      <c r="N16" s="121">
        <f t="shared" si="0"/>
        <v>0</v>
      </c>
      <c r="O16" s="121">
        <f t="shared" si="0"/>
        <v>0</v>
      </c>
    </row>
  </sheetData>
  <mergeCells count="9">
    <mergeCell ref="A16:C16"/>
    <mergeCell ref="A9:C9"/>
    <mergeCell ref="A2:O2"/>
    <mergeCell ref="A4:C4"/>
    <mergeCell ref="A5:C5"/>
    <mergeCell ref="A6:C6"/>
    <mergeCell ref="A7:C7"/>
    <mergeCell ref="A8:C8"/>
    <mergeCell ref="A10:C10"/>
  </mergeCells>
  <pageMargins left="0.7" right="0.7" top="0.75" bottom="0.75" header="0.3" footer="0.3"/>
  <pageSetup scale="85" orientation="landscape" r:id="rId1"/>
</worksheet>
</file>

<file path=xl/worksheets/sheet10.xml><?xml version="1.0" encoding="utf-8"?>
<worksheet xmlns="http://schemas.openxmlformats.org/spreadsheetml/2006/main" xmlns:r="http://schemas.openxmlformats.org/officeDocument/2006/relationships">
  <dimension ref="A1:L7"/>
  <sheetViews>
    <sheetView workbookViewId="0">
      <selection sqref="A1:L1"/>
    </sheetView>
  </sheetViews>
  <sheetFormatPr defaultRowHeight="15"/>
  <sheetData>
    <row r="1" spans="1:12" ht="51.75" customHeight="1">
      <c r="A1" s="181" t="s">
        <v>374</v>
      </c>
      <c r="B1" s="182"/>
      <c r="C1" s="182"/>
      <c r="D1" s="182"/>
      <c r="E1" s="182"/>
      <c r="F1" s="182"/>
      <c r="G1" s="182"/>
      <c r="H1" s="182"/>
      <c r="I1" s="182"/>
      <c r="J1" s="182"/>
      <c r="K1" s="182"/>
      <c r="L1" s="182"/>
    </row>
    <row r="2" spans="1:12" ht="15.75" thickBot="1">
      <c r="A2" s="41"/>
    </row>
    <row r="3" spans="1:12" ht="19.5" thickBot="1">
      <c r="A3" s="176" t="s">
        <v>30</v>
      </c>
      <c r="B3" s="178" t="s">
        <v>76</v>
      </c>
      <c r="C3" s="191"/>
      <c r="D3" s="191"/>
      <c r="E3" s="179"/>
      <c r="F3" s="176" t="s">
        <v>71</v>
      </c>
    </row>
    <row r="4" spans="1:12" ht="75.75" thickBot="1">
      <c r="A4" s="177"/>
      <c r="B4" s="8" t="s">
        <v>77</v>
      </c>
      <c r="C4" s="8" t="s">
        <v>78</v>
      </c>
      <c r="D4" s="8" t="s">
        <v>73</v>
      </c>
      <c r="E4" s="8" t="s">
        <v>74</v>
      </c>
      <c r="F4" s="177"/>
    </row>
    <row r="5" spans="1:12" s="107" customFormat="1" ht="19.5" thickBot="1">
      <c r="A5" s="105">
        <v>-1</v>
      </c>
      <c r="B5" s="106">
        <v>-2</v>
      </c>
      <c r="C5" s="110">
        <v>-3</v>
      </c>
      <c r="D5" s="106">
        <v>-4</v>
      </c>
      <c r="E5" s="106">
        <v>-5</v>
      </c>
      <c r="F5" s="110">
        <v>-6</v>
      </c>
    </row>
    <row r="6" spans="1:12" ht="18" thickBot="1">
      <c r="A6" s="24"/>
      <c r="B6" s="25"/>
      <c r="C6" s="25"/>
      <c r="D6" s="25"/>
      <c r="E6" s="25"/>
      <c r="F6" s="25"/>
    </row>
    <row r="7" spans="1:12" ht="120" customHeight="1">
      <c r="A7" s="199" t="s">
        <v>79</v>
      </c>
      <c r="B7" s="199"/>
      <c r="C7" s="199"/>
      <c r="D7" s="199"/>
      <c r="E7" s="199"/>
      <c r="F7" s="199"/>
    </row>
  </sheetData>
  <mergeCells count="5">
    <mergeCell ref="A3:A4"/>
    <mergeCell ref="B3:E3"/>
    <mergeCell ref="F3:F4"/>
    <mergeCell ref="A7:F7"/>
    <mergeCell ref="A1:L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2:F9"/>
  <sheetViews>
    <sheetView workbookViewId="0">
      <selection activeCell="A2" sqref="A2"/>
    </sheetView>
  </sheetViews>
  <sheetFormatPr defaultRowHeight="15"/>
  <cols>
    <col min="2" max="2" width="27.7109375" customWidth="1"/>
    <col min="3" max="3" width="19.42578125" customWidth="1"/>
    <col min="5" max="5" width="25.85546875" customWidth="1"/>
    <col min="6" max="6" width="17.7109375" customWidth="1"/>
  </cols>
  <sheetData>
    <row r="2" spans="1:6" ht="34.5" customHeight="1">
      <c r="A2" s="13" t="s">
        <v>375</v>
      </c>
    </row>
    <row r="3" spans="1:6" ht="15.75" thickBot="1">
      <c r="A3" s="38"/>
    </row>
    <row r="4" spans="1:6" ht="38.25" thickBot="1">
      <c r="A4" s="44" t="s">
        <v>30</v>
      </c>
      <c r="B4" s="18" t="s">
        <v>80</v>
      </c>
      <c r="C4" s="18" t="s">
        <v>81</v>
      </c>
      <c r="D4" s="18" t="s">
        <v>82</v>
      </c>
      <c r="E4" s="18" t="s">
        <v>83</v>
      </c>
      <c r="F4" s="18" t="s">
        <v>71</v>
      </c>
    </row>
    <row r="5" spans="1:6" s="107" customFormat="1" ht="18.75">
      <c r="A5" s="111">
        <v>-1</v>
      </c>
      <c r="B5" s="78">
        <v>-2</v>
      </c>
      <c r="C5" s="78">
        <v>-3</v>
      </c>
      <c r="D5" s="78">
        <v>-4</v>
      </c>
      <c r="E5" s="112">
        <v>-5</v>
      </c>
      <c r="F5" s="112">
        <v>-6</v>
      </c>
    </row>
    <row r="6" spans="1:6" ht="17.25">
      <c r="A6" s="45"/>
      <c r="B6" s="45"/>
      <c r="C6" s="45"/>
      <c r="D6" s="45"/>
      <c r="E6" s="45"/>
      <c r="F6" s="45"/>
    </row>
    <row r="7" spans="1:6" ht="17.25">
      <c r="A7" s="43"/>
      <c r="B7" s="43"/>
      <c r="C7" s="43"/>
      <c r="D7" s="43"/>
      <c r="E7" s="43"/>
      <c r="F7" s="43"/>
    </row>
    <row r="8" spans="1:6" ht="97.5" customHeight="1">
      <c r="A8" s="205" t="s">
        <v>84</v>
      </c>
      <c r="B8" s="205"/>
      <c r="C8" s="205"/>
      <c r="D8" s="205"/>
      <c r="E8" s="205"/>
      <c r="F8" s="205"/>
    </row>
    <row r="9" spans="1:6" ht="51.75" customHeight="1">
      <c r="A9" s="204" t="s">
        <v>85</v>
      </c>
      <c r="B9" s="204"/>
      <c r="C9" s="204"/>
      <c r="D9" s="204"/>
      <c r="E9" s="204"/>
      <c r="F9" s="204"/>
    </row>
  </sheetData>
  <mergeCells count="2">
    <mergeCell ref="A8:F8"/>
    <mergeCell ref="A9:F9"/>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dimension ref="A1:K30"/>
  <sheetViews>
    <sheetView workbookViewId="0"/>
  </sheetViews>
  <sheetFormatPr defaultRowHeight="15"/>
  <cols>
    <col min="1" max="1" width="12.7109375" customWidth="1"/>
    <col min="2" max="2" width="16.5703125" customWidth="1"/>
    <col min="3" max="3" width="19.85546875" customWidth="1"/>
    <col min="4" max="4" width="15.42578125" customWidth="1"/>
    <col min="5" max="5" width="13.42578125" customWidth="1"/>
  </cols>
  <sheetData>
    <row r="1" spans="1:11" ht="18.75">
      <c r="A1" s="13" t="s">
        <v>376</v>
      </c>
    </row>
    <row r="2" spans="1:11">
      <c r="A2" s="46"/>
    </row>
    <row r="3" spans="1:11" ht="18.75">
      <c r="A3" s="47" t="s">
        <v>86</v>
      </c>
    </row>
    <row r="4" spans="1:11">
      <c r="A4" s="48"/>
    </row>
    <row r="5" spans="1:11" ht="15.75" customHeight="1" thickBot="1">
      <c r="E5" s="206" t="s">
        <v>11</v>
      </c>
      <c r="F5" s="206"/>
      <c r="G5" s="206"/>
      <c r="H5" s="206"/>
      <c r="I5" s="141"/>
      <c r="J5" s="141"/>
      <c r="K5" s="141"/>
    </row>
    <row r="6" spans="1:11" ht="37.5" customHeight="1" thickBot="1">
      <c r="A6" s="176" t="s">
        <v>30</v>
      </c>
      <c r="B6" s="185" t="s">
        <v>87</v>
      </c>
      <c r="C6" s="176" t="s">
        <v>88</v>
      </c>
      <c r="D6" s="176" t="s">
        <v>89</v>
      </c>
      <c r="E6" s="176" t="s">
        <v>90</v>
      </c>
      <c r="F6" s="176" t="s">
        <v>91</v>
      </c>
      <c r="G6" s="178" t="s">
        <v>43</v>
      </c>
      <c r="H6" s="179"/>
    </row>
    <row r="7" spans="1:11" ht="57" thickBot="1">
      <c r="A7" s="177"/>
      <c r="B7" s="186"/>
      <c r="C7" s="177"/>
      <c r="D7" s="177"/>
      <c r="E7" s="177"/>
      <c r="F7" s="177"/>
      <c r="G7" s="8" t="s">
        <v>92</v>
      </c>
      <c r="H7" s="8" t="s">
        <v>93</v>
      </c>
    </row>
    <row r="8" spans="1:11" s="107" customFormat="1" ht="19.5" thickBot="1">
      <c r="A8" s="105">
        <v>-1</v>
      </c>
      <c r="B8" s="106">
        <v>-2</v>
      </c>
      <c r="C8" s="106">
        <v>-3</v>
      </c>
      <c r="D8" s="106">
        <v>-4</v>
      </c>
      <c r="E8" s="106">
        <v>-5</v>
      </c>
      <c r="F8" s="106">
        <v>-6</v>
      </c>
      <c r="G8" s="106">
        <v>-7</v>
      </c>
      <c r="H8" s="110">
        <v>-8</v>
      </c>
    </row>
    <row r="9" spans="1:11" ht="18" thickBot="1">
      <c r="A9" s="10"/>
      <c r="B9" s="12"/>
      <c r="C9" s="12"/>
      <c r="D9" s="12"/>
      <c r="E9" s="12"/>
      <c r="F9" s="12"/>
      <c r="G9" s="12"/>
      <c r="H9" s="12"/>
    </row>
    <row r="10" spans="1:11" ht="19.5" thickBot="1">
      <c r="A10" s="178" t="s">
        <v>17</v>
      </c>
      <c r="B10" s="179"/>
      <c r="C10" s="12"/>
      <c r="D10" s="12"/>
      <c r="E10" s="12"/>
      <c r="F10" s="12"/>
      <c r="G10" s="12"/>
      <c r="H10" s="12"/>
    </row>
    <row r="11" spans="1:11" ht="17.25">
      <c r="A11" s="37"/>
    </row>
    <row r="12" spans="1:11" ht="98.25" customHeight="1">
      <c r="A12" s="204" t="s">
        <v>94</v>
      </c>
      <c r="B12" s="204"/>
      <c r="C12" s="204"/>
      <c r="D12" s="204"/>
      <c r="E12" s="204"/>
      <c r="F12" s="204"/>
      <c r="G12" s="204"/>
      <c r="H12" s="204"/>
    </row>
    <row r="13" spans="1:11" ht="17.25">
      <c r="A13" s="49"/>
    </row>
    <row r="14" spans="1:11" ht="18.75">
      <c r="A14" s="207" t="s">
        <v>95</v>
      </c>
      <c r="B14" s="207"/>
      <c r="C14" s="207"/>
      <c r="D14" s="207"/>
      <c r="E14" s="207"/>
      <c r="F14" s="207"/>
      <c r="G14" s="207"/>
      <c r="H14" s="207"/>
    </row>
    <row r="15" spans="1:11">
      <c r="A15" s="50"/>
    </row>
    <row r="16" spans="1:11" ht="19.5" thickBot="1">
      <c r="C16" s="208" t="s">
        <v>96</v>
      </c>
      <c r="D16" s="208"/>
      <c r="E16" s="208"/>
      <c r="I16" s="13"/>
    </row>
    <row r="17" spans="1:5" ht="37.5" customHeight="1" thickBot="1">
      <c r="A17" s="176" t="s">
        <v>97</v>
      </c>
      <c r="B17" s="176" t="s">
        <v>90</v>
      </c>
      <c r="C17" s="176" t="s">
        <v>98</v>
      </c>
      <c r="D17" s="178" t="s">
        <v>43</v>
      </c>
      <c r="E17" s="179"/>
    </row>
    <row r="18" spans="1:5" ht="18.75">
      <c r="A18" s="192"/>
      <c r="B18" s="192"/>
      <c r="C18" s="192"/>
      <c r="D18" s="176" t="s">
        <v>92</v>
      </c>
      <c r="E18" s="28" t="s">
        <v>45</v>
      </c>
    </row>
    <row r="19" spans="1:5" ht="19.5" thickBot="1">
      <c r="A19" s="177"/>
      <c r="B19" s="177"/>
      <c r="C19" s="177"/>
      <c r="D19" s="177"/>
      <c r="E19" s="8" t="s">
        <v>46</v>
      </c>
    </row>
    <row r="20" spans="1:5" s="107" customFormat="1" ht="19.5" thickBot="1">
      <c r="A20" s="105">
        <v>-1</v>
      </c>
      <c r="B20" s="106">
        <v>-2</v>
      </c>
      <c r="C20" s="106">
        <v>-3</v>
      </c>
      <c r="D20" s="106">
        <v>-4</v>
      </c>
      <c r="E20" s="106">
        <v>-5</v>
      </c>
    </row>
    <row r="21" spans="1:5" ht="18" thickBot="1">
      <c r="A21" s="10"/>
      <c r="B21" s="12"/>
      <c r="C21" s="12"/>
      <c r="D21" s="12"/>
      <c r="E21" s="12"/>
    </row>
    <row r="22" spans="1:5" ht="18" thickBot="1">
      <c r="A22" s="10"/>
      <c r="B22" s="12"/>
      <c r="C22" s="12"/>
      <c r="D22" s="12"/>
      <c r="E22" s="12"/>
    </row>
    <row r="23" spans="1:5">
      <c r="A23" s="51"/>
    </row>
    <row r="24" spans="1:5" ht="17.25">
      <c r="A24" s="37"/>
    </row>
    <row r="25" spans="1:5" ht="19.5" thickBot="1">
      <c r="A25" s="13" t="s">
        <v>99</v>
      </c>
    </row>
    <row r="26" spans="1:5" ht="94.5" thickBot="1">
      <c r="A26" s="52" t="s">
        <v>100</v>
      </c>
      <c r="B26" s="53" t="s">
        <v>101</v>
      </c>
      <c r="C26" s="18" t="s">
        <v>102</v>
      </c>
      <c r="D26" s="53" t="s">
        <v>103</v>
      </c>
      <c r="E26" s="53" t="s">
        <v>104</v>
      </c>
    </row>
    <row r="27" spans="1:5" s="107" customFormat="1" ht="19.5" thickBot="1">
      <c r="A27" s="105">
        <v>-1</v>
      </c>
      <c r="B27" s="106">
        <v>-2</v>
      </c>
      <c r="C27" s="106">
        <v>-3</v>
      </c>
      <c r="D27" s="106">
        <v>-4</v>
      </c>
      <c r="E27" s="106">
        <v>-5</v>
      </c>
    </row>
    <row r="28" spans="1:5" ht="18" thickBot="1">
      <c r="A28" s="24"/>
      <c r="B28" s="25"/>
      <c r="C28" s="25"/>
      <c r="D28" s="25"/>
      <c r="E28" s="25"/>
    </row>
    <row r="29" spans="1:5" ht="17.25">
      <c r="A29" s="37"/>
    </row>
    <row r="30" spans="1:5" ht="17.25">
      <c r="A30" s="37"/>
    </row>
  </sheetData>
  <mergeCells count="17">
    <mergeCell ref="A12:H12"/>
    <mergeCell ref="A14:H14"/>
    <mergeCell ref="C16:E16"/>
    <mergeCell ref="A6:A7"/>
    <mergeCell ref="B6:B7"/>
    <mergeCell ref="C6:C7"/>
    <mergeCell ref="D6:D7"/>
    <mergeCell ref="A17:A19"/>
    <mergeCell ref="B17:B19"/>
    <mergeCell ref="C17:C19"/>
    <mergeCell ref="D17:E17"/>
    <mergeCell ref="D18:D19"/>
    <mergeCell ref="E6:E7"/>
    <mergeCell ref="F6:F7"/>
    <mergeCell ref="E5:H5"/>
    <mergeCell ref="G6:H6"/>
    <mergeCell ref="A10:B10"/>
  </mergeCells>
  <pageMargins left="0.7" right="0.7" top="0.75" bottom="0.75" header="0.3" footer="0.3"/>
  <pageSetup scale="85" orientation="portrait" r:id="rId1"/>
</worksheet>
</file>

<file path=xl/worksheets/sheet13.xml><?xml version="1.0" encoding="utf-8"?>
<worksheet xmlns="http://schemas.openxmlformats.org/spreadsheetml/2006/main" xmlns:r="http://schemas.openxmlformats.org/officeDocument/2006/relationships">
  <dimension ref="A2:D16"/>
  <sheetViews>
    <sheetView workbookViewId="0">
      <selection activeCell="A2" sqref="A2"/>
    </sheetView>
  </sheetViews>
  <sheetFormatPr defaultRowHeight="15"/>
  <cols>
    <col min="1" max="1" width="14.42578125" customWidth="1"/>
    <col min="2" max="2" width="16.140625" customWidth="1"/>
    <col min="3" max="4" width="21.28515625" customWidth="1"/>
  </cols>
  <sheetData>
    <row r="2" spans="1:4" ht="18.75">
      <c r="A2" s="13" t="s">
        <v>377</v>
      </c>
    </row>
    <row r="3" spans="1:4">
      <c r="A3" s="54"/>
    </row>
    <row r="4" spans="1:4" ht="15.75" thickBot="1">
      <c r="A4" s="54"/>
    </row>
    <row r="5" spans="1:4" ht="38.25" thickBot="1">
      <c r="A5" s="17" t="s">
        <v>30</v>
      </c>
      <c r="B5" s="18" t="s">
        <v>105</v>
      </c>
      <c r="C5" s="18" t="s">
        <v>106</v>
      </c>
      <c r="D5" s="18" t="s">
        <v>107</v>
      </c>
    </row>
    <row r="6" spans="1:4" s="107" customFormat="1" ht="19.5" thickBot="1">
      <c r="A6" s="105">
        <v>-1</v>
      </c>
      <c r="B6" s="106">
        <v>-2</v>
      </c>
      <c r="C6" s="106">
        <v>-3</v>
      </c>
      <c r="D6" s="106">
        <v>-4</v>
      </c>
    </row>
    <row r="7" spans="1:4" ht="19.5" thickBot="1">
      <c r="A7" s="23">
        <v>1</v>
      </c>
      <c r="B7" s="12"/>
      <c r="C7" s="12"/>
      <c r="D7" s="12"/>
    </row>
    <row r="8" spans="1:4" ht="19.5" thickBot="1">
      <c r="A8" s="23">
        <v>2</v>
      </c>
      <c r="B8" s="12"/>
      <c r="C8" s="12"/>
      <c r="D8" s="12"/>
    </row>
    <row r="9" spans="1:4" ht="19.5" thickBot="1">
      <c r="A9" s="23">
        <v>3</v>
      </c>
      <c r="B9" s="12"/>
      <c r="C9" s="12"/>
      <c r="D9" s="12"/>
    </row>
    <row r="10" spans="1:4" ht="19.5" thickBot="1">
      <c r="A10" s="23">
        <v>4</v>
      </c>
      <c r="B10" s="12"/>
      <c r="C10" s="12"/>
      <c r="D10" s="12"/>
    </row>
    <row r="11" spans="1:4" ht="19.5" thickBot="1">
      <c r="A11" s="23">
        <v>5</v>
      </c>
      <c r="B11" s="12"/>
      <c r="C11" s="12"/>
      <c r="D11" s="12"/>
    </row>
    <row r="12" spans="1:4" ht="19.5" thickBot="1">
      <c r="A12" s="23">
        <v>6</v>
      </c>
      <c r="B12" s="12"/>
      <c r="C12" s="12"/>
      <c r="D12" s="12"/>
    </row>
    <row r="13" spans="1:4" ht="19.5" thickBot="1">
      <c r="A13" s="23">
        <v>7</v>
      </c>
      <c r="B13" s="12"/>
      <c r="C13" s="12"/>
      <c r="D13" s="12"/>
    </row>
    <row r="14" spans="1:4" ht="19.5" thickBot="1">
      <c r="A14" s="23">
        <v>8</v>
      </c>
      <c r="B14" s="12"/>
      <c r="C14" s="12"/>
      <c r="D14" s="12"/>
    </row>
    <row r="15" spans="1:4" ht="19.5" thickBot="1">
      <c r="A15" s="23">
        <v>9</v>
      </c>
      <c r="B15" s="12"/>
      <c r="C15" s="12"/>
      <c r="D15" s="12"/>
    </row>
    <row r="16" spans="1:4" ht="19.5" thickBot="1">
      <c r="A16" s="23">
        <v>10</v>
      </c>
      <c r="B16" s="12"/>
      <c r="C16" s="12"/>
      <c r="D16" s="12"/>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2:M22"/>
  <sheetViews>
    <sheetView workbookViewId="0">
      <selection activeCell="A2" sqref="A2:M2"/>
    </sheetView>
  </sheetViews>
  <sheetFormatPr defaultRowHeight="15"/>
  <cols>
    <col min="1" max="1" width="9.140625" customWidth="1"/>
    <col min="3" max="3" width="24.140625" customWidth="1"/>
    <col min="4" max="4" width="11.42578125" customWidth="1"/>
    <col min="7" max="7" width="15.42578125" customWidth="1"/>
    <col min="9" max="9" width="15.5703125" customWidth="1"/>
  </cols>
  <sheetData>
    <row r="2" spans="1:13" ht="34.5" customHeight="1">
      <c r="A2" s="181" t="s">
        <v>378</v>
      </c>
      <c r="B2" s="182"/>
      <c r="C2" s="182"/>
      <c r="D2" s="182"/>
      <c r="E2" s="182"/>
      <c r="F2" s="182"/>
      <c r="G2" s="182"/>
      <c r="H2" s="182"/>
      <c r="I2" s="182"/>
      <c r="J2" s="182"/>
      <c r="K2" s="182"/>
      <c r="L2" s="182"/>
      <c r="M2" s="182"/>
    </row>
    <row r="3" spans="1:13">
      <c r="A3" s="50"/>
    </row>
    <row r="4" spans="1:13" ht="15.75" thickBot="1">
      <c r="A4" s="50"/>
    </row>
    <row r="5" spans="1:13" ht="33" customHeight="1">
      <c r="A5" s="221"/>
      <c r="B5" s="209" t="s">
        <v>30</v>
      </c>
      <c r="C5" s="223" t="s">
        <v>108</v>
      </c>
      <c r="D5" s="226" t="s">
        <v>109</v>
      </c>
      <c r="E5" s="226"/>
      <c r="F5" s="227"/>
      <c r="G5" s="209" t="s">
        <v>362</v>
      </c>
      <c r="H5" s="212"/>
      <c r="I5" s="213"/>
    </row>
    <row r="6" spans="1:13" ht="15" customHeight="1">
      <c r="A6" s="222"/>
      <c r="B6" s="210"/>
      <c r="C6" s="224"/>
      <c r="D6" s="228"/>
      <c r="E6" s="228"/>
      <c r="F6" s="229"/>
      <c r="G6" s="210"/>
      <c r="H6" s="214"/>
      <c r="I6" s="215"/>
    </row>
    <row r="7" spans="1:13" ht="25.5" customHeight="1">
      <c r="A7" s="222"/>
      <c r="B7" s="210"/>
      <c r="C7" s="224"/>
      <c r="D7" s="228"/>
      <c r="E7" s="228"/>
      <c r="F7" s="229"/>
      <c r="G7" s="210"/>
      <c r="H7" s="214"/>
      <c r="I7" s="215"/>
    </row>
    <row r="8" spans="1:13" ht="17.25" customHeight="1" thickBot="1">
      <c r="A8" s="55"/>
      <c r="B8" s="210"/>
      <c r="C8" s="224"/>
      <c r="D8" s="230"/>
      <c r="E8" s="230"/>
      <c r="F8" s="231"/>
      <c r="G8" s="211"/>
      <c r="H8" s="216"/>
      <c r="I8" s="217"/>
    </row>
    <row r="9" spans="1:13" ht="57" thickBot="1">
      <c r="A9" s="21" t="s">
        <v>110</v>
      </c>
      <c r="B9" s="211"/>
      <c r="C9" s="225"/>
      <c r="D9" s="67" t="s">
        <v>111</v>
      </c>
      <c r="E9" s="142" t="s">
        <v>112</v>
      </c>
      <c r="F9" s="142" t="s">
        <v>17</v>
      </c>
      <c r="G9" s="67" t="s">
        <v>111</v>
      </c>
      <c r="H9" s="67" t="s">
        <v>112</v>
      </c>
      <c r="I9" s="67" t="s">
        <v>17</v>
      </c>
    </row>
    <row r="10" spans="1:13" ht="19.5" thickBot="1">
      <c r="A10" s="105">
        <v>-1</v>
      </c>
      <c r="B10" s="106">
        <v>-2</v>
      </c>
      <c r="C10" s="106">
        <v>-3</v>
      </c>
      <c r="D10" s="109">
        <v>-4</v>
      </c>
      <c r="E10" s="106">
        <v>-5</v>
      </c>
      <c r="F10" s="106">
        <v>-6</v>
      </c>
      <c r="G10" s="109">
        <v>-7</v>
      </c>
      <c r="H10" s="106">
        <v>-8</v>
      </c>
      <c r="I10" s="106">
        <v>-9</v>
      </c>
    </row>
    <row r="11" spans="1:13" ht="19.5" thickBot="1">
      <c r="A11" s="218"/>
      <c r="B11" s="9">
        <v>1</v>
      </c>
      <c r="C11" s="56" t="s">
        <v>113</v>
      </c>
      <c r="D11" s="36"/>
      <c r="E11" s="20"/>
      <c r="F11" s="20"/>
      <c r="G11" s="36"/>
      <c r="H11" s="20"/>
      <c r="I11" s="20"/>
    </row>
    <row r="12" spans="1:13" ht="19.5" thickBot="1">
      <c r="A12" s="219"/>
      <c r="B12" s="9">
        <v>2</v>
      </c>
      <c r="C12" s="56" t="s">
        <v>114</v>
      </c>
      <c r="D12" s="36"/>
      <c r="E12" s="20"/>
      <c r="F12" s="20"/>
      <c r="G12" s="36"/>
      <c r="H12" s="20"/>
      <c r="I12" s="20"/>
    </row>
    <row r="13" spans="1:13" ht="19.5" thickBot="1">
      <c r="A13" s="219"/>
      <c r="B13" s="9">
        <v>3</v>
      </c>
      <c r="C13" s="56" t="s">
        <v>115</v>
      </c>
      <c r="D13" s="36"/>
      <c r="E13" s="20"/>
      <c r="F13" s="20"/>
      <c r="G13" s="36"/>
      <c r="H13" s="20"/>
      <c r="I13" s="20"/>
    </row>
    <row r="14" spans="1:13" ht="19.5" thickBot="1">
      <c r="A14" s="219"/>
      <c r="B14" s="9">
        <v>4</v>
      </c>
      <c r="C14" s="56" t="s">
        <v>116</v>
      </c>
      <c r="D14" s="36"/>
      <c r="E14" s="20"/>
      <c r="F14" s="20"/>
      <c r="G14" s="36"/>
      <c r="H14" s="20"/>
      <c r="I14" s="20"/>
    </row>
    <row r="15" spans="1:13" ht="19.5" thickBot="1">
      <c r="A15" s="219"/>
      <c r="B15" s="9">
        <v>5</v>
      </c>
      <c r="C15" s="56" t="s">
        <v>117</v>
      </c>
      <c r="D15" s="36"/>
      <c r="E15" s="20"/>
      <c r="F15" s="20"/>
      <c r="G15" s="36"/>
      <c r="H15" s="20"/>
      <c r="I15" s="20"/>
    </row>
    <row r="16" spans="1:13" ht="19.5" thickBot="1">
      <c r="A16" s="219"/>
      <c r="B16" s="9">
        <v>6</v>
      </c>
      <c r="C16" s="56" t="s">
        <v>118</v>
      </c>
      <c r="D16" s="36"/>
      <c r="E16" s="20"/>
      <c r="F16" s="20"/>
      <c r="G16" s="36"/>
      <c r="H16" s="20"/>
      <c r="I16" s="20"/>
    </row>
    <row r="17" spans="1:9" ht="19.5" thickBot="1">
      <c r="A17" s="219"/>
      <c r="B17" s="9">
        <v>7</v>
      </c>
      <c r="C17" s="56" t="s">
        <v>119</v>
      </c>
      <c r="D17" s="36"/>
      <c r="E17" s="20"/>
      <c r="F17" s="20"/>
      <c r="G17" s="36"/>
      <c r="H17" s="20"/>
      <c r="I17" s="20"/>
    </row>
    <row r="18" spans="1:9" ht="53.25" customHeight="1" thickBot="1">
      <c r="A18" s="219"/>
      <c r="B18" s="9">
        <v>8</v>
      </c>
      <c r="C18" s="56" t="s">
        <v>266</v>
      </c>
      <c r="D18" s="36"/>
      <c r="E18" s="20"/>
      <c r="F18" s="20"/>
      <c r="G18" s="36"/>
      <c r="H18" s="20"/>
      <c r="I18" s="20"/>
    </row>
    <row r="19" spans="1:9" ht="19.5" thickBot="1">
      <c r="A19" s="220"/>
      <c r="B19" s="178" t="s">
        <v>17</v>
      </c>
      <c r="C19" s="179"/>
      <c r="D19" s="36"/>
      <c r="E19" s="20"/>
      <c r="F19" s="20"/>
      <c r="G19" s="36"/>
      <c r="H19" s="20"/>
      <c r="I19" s="20"/>
    </row>
    <row r="20" spans="1:9">
      <c r="A20" s="38"/>
    </row>
    <row r="21" spans="1:9" ht="18.75">
      <c r="A21" s="13" t="s">
        <v>120</v>
      </c>
    </row>
    <row r="22" spans="1:9" ht="17.25">
      <c r="A22" s="37"/>
    </row>
  </sheetData>
  <mergeCells count="8">
    <mergeCell ref="A2:M2"/>
    <mergeCell ref="B5:B9"/>
    <mergeCell ref="G5:I8"/>
    <mergeCell ref="A11:A19"/>
    <mergeCell ref="B19:C19"/>
    <mergeCell ref="A5:A7"/>
    <mergeCell ref="C5:C9"/>
    <mergeCell ref="D5:F8"/>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dimension ref="A2:G52"/>
  <sheetViews>
    <sheetView workbookViewId="0">
      <selection activeCell="A2" sqref="A2"/>
    </sheetView>
  </sheetViews>
  <sheetFormatPr defaultRowHeight="15"/>
  <cols>
    <col min="2" max="2" width="20" customWidth="1"/>
    <col min="3" max="3" width="16.85546875" style="72" customWidth="1"/>
    <col min="4" max="4" width="18.7109375" customWidth="1"/>
    <col min="5" max="5" width="17.42578125" customWidth="1"/>
    <col min="6" max="6" width="14.42578125" customWidth="1"/>
    <col min="7" max="7" width="22.5703125" customWidth="1"/>
  </cols>
  <sheetData>
    <row r="2" spans="1:7" ht="18.75">
      <c r="A2" s="58" t="s">
        <v>379</v>
      </c>
    </row>
    <row r="3" spans="1:7" ht="15.75" thickBot="1">
      <c r="A3" s="59"/>
    </row>
    <row r="4" spans="1:7" ht="19.5" thickBot="1">
      <c r="A4" s="238" t="s">
        <v>30</v>
      </c>
      <c r="B4" s="238" t="s">
        <v>122</v>
      </c>
      <c r="C4" s="238" t="s">
        <v>123</v>
      </c>
      <c r="D4" s="236" t="s">
        <v>317</v>
      </c>
      <c r="E4" s="237"/>
      <c r="F4" s="236" t="s">
        <v>319</v>
      </c>
      <c r="G4" s="237"/>
    </row>
    <row r="5" spans="1:7" ht="75">
      <c r="A5" s="239"/>
      <c r="B5" s="239"/>
      <c r="C5" s="239"/>
      <c r="D5" s="128" t="s">
        <v>124</v>
      </c>
      <c r="E5" s="74" t="s">
        <v>320</v>
      </c>
      <c r="F5" s="79" t="s">
        <v>125</v>
      </c>
      <c r="G5" s="74" t="s">
        <v>126</v>
      </c>
    </row>
    <row r="6" spans="1:7" ht="18.75">
      <c r="A6" s="80">
        <v>-1</v>
      </c>
      <c r="B6" s="81">
        <v>-2</v>
      </c>
      <c r="C6" s="81">
        <v>-3</v>
      </c>
      <c r="D6" s="80">
        <v>-4</v>
      </c>
      <c r="E6" s="80">
        <v>-5</v>
      </c>
      <c r="F6" s="80">
        <v>-6</v>
      </c>
      <c r="G6" s="80">
        <v>-7</v>
      </c>
    </row>
    <row r="7" spans="1:7" ht="18.75">
      <c r="A7" s="232" t="s">
        <v>127</v>
      </c>
      <c r="B7" s="233" t="s">
        <v>178</v>
      </c>
      <c r="C7" s="76" t="s">
        <v>179</v>
      </c>
      <c r="D7" s="76"/>
      <c r="E7" s="76"/>
      <c r="F7" s="76"/>
      <c r="G7" s="76"/>
    </row>
    <row r="8" spans="1:7" ht="18.75">
      <c r="A8" s="232"/>
      <c r="B8" s="233"/>
      <c r="C8" s="76" t="s">
        <v>180</v>
      </c>
      <c r="D8" s="77"/>
      <c r="E8" s="77"/>
      <c r="F8" s="77"/>
      <c r="G8" s="77"/>
    </row>
    <row r="9" spans="1:7" ht="18.75">
      <c r="A9" s="75" t="s">
        <v>128</v>
      </c>
      <c r="B9" s="82" t="s">
        <v>181</v>
      </c>
      <c r="C9" s="76" t="s">
        <v>182</v>
      </c>
      <c r="D9" s="75"/>
      <c r="E9" s="75"/>
      <c r="F9" s="75"/>
      <c r="G9" s="75"/>
    </row>
    <row r="10" spans="1:7" ht="18.75">
      <c r="A10" s="75" t="s">
        <v>129</v>
      </c>
      <c r="B10" s="82" t="s">
        <v>183</v>
      </c>
      <c r="C10" s="76" t="s">
        <v>184</v>
      </c>
      <c r="D10" s="75"/>
      <c r="E10" s="75"/>
      <c r="F10" s="75"/>
      <c r="G10" s="75"/>
    </row>
    <row r="11" spans="1:7" ht="18.75">
      <c r="A11" s="75" t="s">
        <v>130</v>
      </c>
      <c r="B11" s="82" t="s">
        <v>185</v>
      </c>
      <c r="C11" s="76" t="s">
        <v>186</v>
      </c>
      <c r="D11" s="75"/>
      <c r="E11" s="75"/>
      <c r="F11" s="75"/>
      <c r="G11" s="75"/>
    </row>
    <row r="12" spans="1:7" ht="18.75">
      <c r="A12" s="75" t="s">
        <v>187</v>
      </c>
      <c r="B12" s="82" t="s">
        <v>188</v>
      </c>
      <c r="C12" s="76" t="s">
        <v>189</v>
      </c>
      <c r="D12" s="75"/>
      <c r="E12" s="75"/>
      <c r="F12" s="75"/>
      <c r="G12" s="75"/>
    </row>
    <row r="13" spans="1:7" ht="18.75">
      <c r="A13" s="75" t="s">
        <v>190</v>
      </c>
      <c r="B13" s="82" t="s">
        <v>191</v>
      </c>
      <c r="C13" s="76" t="s">
        <v>192</v>
      </c>
      <c r="D13" s="83"/>
      <c r="E13" s="83"/>
      <c r="F13" s="83"/>
      <c r="G13" s="83"/>
    </row>
    <row r="14" spans="1:7" ht="18.75">
      <c r="A14" s="75" t="s">
        <v>193</v>
      </c>
      <c r="B14" s="82" t="s">
        <v>194</v>
      </c>
      <c r="C14" s="88">
        <v>713.9</v>
      </c>
      <c r="D14" s="83"/>
      <c r="E14" s="83"/>
      <c r="F14" s="83"/>
      <c r="G14" s="83"/>
    </row>
    <row r="15" spans="1:7" ht="37.5">
      <c r="A15" s="75" t="s">
        <v>195</v>
      </c>
      <c r="B15" s="82" t="s">
        <v>196</v>
      </c>
      <c r="C15" s="76" t="s">
        <v>197</v>
      </c>
      <c r="D15" s="75"/>
      <c r="E15" s="75"/>
      <c r="F15" s="75"/>
      <c r="G15" s="75"/>
    </row>
    <row r="16" spans="1:7" ht="37.5">
      <c r="A16" s="75" t="s">
        <v>198</v>
      </c>
      <c r="B16" s="82" t="s">
        <v>199</v>
      </c>
      <c r="C16" s="76" t="s">
        <v>200</v>
      </c>
      <c r="D16" s="83"/>
      <c r="E16" s="83"/>
      <c r="F16" s="83"/>
      <c r="G16" s="83"/>
    </row>
    <row r="17" spans="1:7" ht="37.5">
      <c r="A17" s="75" t="s">
        <v>201</v>
      </c>
      <c r="B17" s="82" t="s">
        <v>202</v>
      </c>
      <c r="C17" s="76" t="s">
        <v>203</v>
      </c>
      <c r="D17" s="75"/>
      <c r="E17" s="75"/>
      <c r="F17" s="75"/>
      <c r="G17" s="75"/>
    </row>
    <row r="18" spans="1:7" ht="37.5">
      <c r="A18" s="75" t="s">
        <v>204</v>
      </c>
      <c r="B18" s="82" t="s">
        <v>205</v>
      </c>
      <c r="C18" s="76" t="s">
        <v>206</v>
      </c>
      <c r="D18" s="83"/>
      <c r="E18" s="83"/>
      <c r="F18" s="83"/>
      <c r="G18" s="83"/>
    </row>
    <row r="19" spans="1:7" ht="18.75">
      <c r="A19" s="232" t="s">
        <v>207</v>
      </c>
      <c r="B19" s="233" t="s">
        <v>208</v>
      </c>
      <c r="C19" s="76" t="s">
        <v>209</v>
      </c>
      <c r="D19" s="75"/>
      <c r="E19" s="75"/>
      <c r="F19" s="75"/>
      <c r="G19" s="75"/>
    </row>
    <row r="20" spans="1:7" ht="18.75">
      <c r="A20" s="232"/>
      <c r="B20" s="233"/>
      <c r="C20" s="76" t="s">
        <v>210</v>
      </c>
      <c r="D20" s="83"/>
      <c r="E20" s="83"/>
      <c r="F20" s="83"/>
      <c r="G20" s="83"/>
    </row>
    <row r="21" spans="1:7" ht="18.75">
      <c r="A21" s="232" t="s">
        <v>211</v>
      </c>
      <c r="B21" s="233" t="s">
        <v>212</v>
      </c>
      <c r="C21" s="76" t="s">
        <v>213</v>
      </c>
      <c r="D21" s="75"/>
      <c r="E21" s="75"/>
      <c r="F21" s="75"/>
      <c r="G21" s="75"/>
    </row>
    <row r="22" spans="1:7" ht="18.75">
      <c r="A22" s="232"/>
      <c r="B22" s="233"/>
      <c r="C22" s="76" t="s">
        <v>214</v>
      </c>
      <c r="D22" s="83"/>
      <c r="E22" s="83"/>
      <c r="F22" s="83"/>
      <c r="G22" s="83"/>
    </row>
    <row r="23" spans="1:7" ht="18.75">
      <c r="A23" s="75" t="s">
        <v>215</v>
      </c>
      <c r="B23" s="82" t="s">
        <v>216</v>
      </c>
      <c r="C23" s="76" t="s">
        <v>217</v>
      </c>
      <c r="D23" s="75"/>
      <c r="E23" s="75"/>
      <c r="F23" s="75"/>
      <c r="G23" s="75"/>
    </row>
    <row r="24" spans="1:7" ht="18.75">
      <c r="A24" s="232" t="s">
        <v>218</v>
      </c>
      <c r="B24" s="233" t="s">
        <v>219</v>
      </c>
      <c r="C24" s="88">
        <v>402.1</v>
      </c>
      <c r="D24" s="75"/>
      <c r="E24" s="75"/>
      <c r="F24" s="75"/>
      <c r="G24" s="75"/>
    </row>
    <row r="25" spans="1:7" ht="18.75">
      <c r="A25" s="232"/>
      <c r="B25" s="233"/>
      <c r="C25" s="89">
        <v>402.21</v>
      </c>
      <c r="D25" s="83"/>
      <c r="E25" s="83"/>
      <c r="F25" s="83"/>
      <c r="G25" s="83"/>
    </row>
    <row r="26" spans="1:7" ht="18.75">
      <c r="A26" s="232"/>
      <c r="B26" s="233"/>
      <c r="C26" s="89">
        <v>402.29</v>
      </c>
      <c r="D26" s="83"/>
      <c r="E26" s="83"/>
      <c r="F26" s="83"/>
      <c r="G26" s="83"/>
    </row>
    <row r="27" spans="1:7" ht="18.75">
      <c r="A27" s="232"/>
      <c r="B27" s="233"/>
      <c r="C27" s="89">
        <v>402.91</v>
      </c>
      <c r="D27" s="83"/>
      <c r="E27" s="83"/>
      <c r="F27" s="83"/>
      <c r="G27" s="83"/>
    </row>
    <row r="28" spans="1:7" ht="18.75">
      <c r="A28" s="232"/>
      <c r="B28" s="233"/>
      <c r="C28" s="89">
        <v>402.99</v>
      </c>
      <c r="D28" s="83"/>
      <c r="E28" s="83"/>
      <c r="F28" s="83"/>
      <c r="G28" s="83"/>
    </row>
    <row r="29" spans="1:7" ht="18.75">
      <c r="A29" s="75" t="s">
        <v>220</v>
      </c>
      <c r="B29" s="84" t="s">
        <v>221</v>
      </c>
      <c r="C29" s="89">
        <v>910.1</v>
      </c>
      <c r="D29" s="75"/>
      <c r="E29" s="75"/>
      <c r="F29" s="75"/>
      <c r="G29" s="75"/>
    </row>
    <row r="30" spans="1:7" ht="18.75">
      <c r="A30" s="75" t="s">
        <v>222</v>
      </c>
      <c r="B30" s="84" t="s">
        <v>223</v>
      </c>
      <c r="C30" s="88">
        <v>703.2</v>
      </c>
      <c r="D30" s="75"/>
      <c r="E30" s="75"/>
      <c r="F30" s="75"/>
      <c r="G30" s="75"/>
    </row>
    <row r="31" spans="1:7" ht="18.75">
      <c r="A31" s="75" t="s">
        <v>224</v>
      </c>
      <c r="B31" s="84" t="s">
        <v>225</v>
      </c>
      <c r="C31" s="76" t="s">
        <v>226</v>
      </c>
      <c r="D31" s="75"/>
      <c r="E31" s="75"/>
      <c r="F31" s="75"/>
      <c r="G31" s="75"/>
    </row>
    <row r="32" spans="1:7" ht="18.75">
      <c r="A32" s="75" t="s">
        <v>227</v>
      </c>
      <c r="B32" s="84" t="s">
        <v>228</v>
      </c>
      <c r="C32" s="88">
        <v>910.3</v>
      </c>
      <c r="D32" s="75"/>
      <c r="E32" s="75"/>
      <c r="F32" s="75"/>
      <c r="G32" s="75"/>
    </row>
    <row r="33" spans="1:7" ht="37.5">
      <c r="A33" s="75" t="s">
        <v>229</v>
      </c>
      <c r="B33" s="82" t="s">
        <v>230</v>
      </c>
      <c r="C33" s="88">
        <v>909.3</v>
      </c>
      <c r="D33" s="75"/>
      <c r="E33" s="75"/>
      <c r="F33" s="75"/>
      <c r="G33" s="75"/>
    </row>
    <row r="34" spans="1:7" ht="18.75">
      <c r="A34" s="75" t="s">
        <v>231</v>
      </c>
      <c r="B34" s="84" t="s">
        <v>232</v>
      </c>
      <c r="C34" s="88">
        <v>910.99</v>
      </c>
      <c r="D34" s="75"/>
      <c r="E34" s="75"/>
      <c r="F34" s="75"/>
      <c r="G34" s="75"/>
    </row>
    <row r="35" spans="1:7" ht="18.75">
      <c r="A35" s="75" t="s">
        <v>233</v>
      </c>
      <c r="B35" s="82" t="s">
        <v>234</v>
      </c>
      <c r="C35" s="88">
        <v>906.11</v>
      </c>
      <c r="D35" s="75"/>
      <c r="E35" s="75"/>
      <c r="F35" s="75"/>
      <c r="G35" s="75"/>
    </row>
    <row r="36" spans="1:7" ht="18.75">
      <c r="A36" s="75" t="s">
        <v>235</v>
      </c>
      <c r="B36" s="82" t="s">
        <v>236</v>
      </c>
      <c r="C36" s="88">
        <v>908.3</v>
      </c>
      <c r="D36" s="75"/>
      <c r="E36" s="75"/>
      <c r="F36" s="75"/>
      <c r="G36" s="75"/>
    </row>
    <row r="37" spans="1:7" ht="18.75">
      <c r="A37" s="75" t="s">
        <v>237</v>
      </c>
      <c r="B37" s="84" t="s">
        <v>238</v>
      </c>
      <c r="C37" s="76" t="s">
        <v>239</v>
      </c>
      <c r="D37" s="85"/>
      <c r="E37" s="85"/>
      <c r="F37" s="85"/>
      <c r="G37" s="85"/>
    </row>
    <row r="38" spans="1:7" ht="18.75">
      <c r="A38" s="232" t="s">
        <v>240</v>
      </c>
      <c r="B38" s="235" t="s">
        <v>241</v>
      </c>
      <c r="C38" s="76" t="s">
        <v>242</v>
      </c>
      <c r="D38" s="85"/>
      <c r="E38" s="85"/>
      <c r="F38" s="85"/>
      <c r="G38" s="85"/>
    </row>
    <row r="39" spans="1:7" ht="18.75">
      <c r="A39" s="232"/>
      <c r="B39" s="235"/>
      <c r="C39" s="75" t="s">
        <v>243</v>
      </c>
      <c r="D39" s="85"/>
      <c r="E39" s="85"/>
      <c r="F39" s="85"/>
      <c r="G39" s="85"/>
    </row>
    <row r="40" spans="1:7" ht="18.75">
      <c r="A40" s="232"/>
      <c r="B40" s="235"/>
      <c r="C40" s="75" t="s">
        <v>244</v>
      </c>
      <c r="D40" s="85"/>
      <c r="E40" s="85"/>
      <c r="F40" s="85"/>
      <c r="G40" s="85"/>
    </row>
    <row r="41" spans="1:7" ht="18.75">
      <c r="A41" s="232"/>
      <c r="B41" s="235"/>
      <c r="C41" s="75" t="s">
        <v>245</v>
      </c>
      <c r="D41" s="85"/>
      <c r="E41" s="85"/>
      <c r="F41" s="85"/>
      <c r="G41" s="85"/>
    </row>
    <row r="42" spans="1:7" ht="18.75">
      <c r="A42" s="232" t="s">
        <v>246</v>
      </c>
      <c r="B42" s="235" t="s">
        <v>247</v>
      </c>
      <c r="C42" s="75" t="s">
        <v>248</v>
      </c>
      <c r="D42" s="85"/>
      <c r="E42" s="85"/>
      <c r="F42" s="85"/>
      <c r="G42" s="85"/>
    </row>
    <row r="43" spans="1:7" ht="18.75">
      <c r="A43" s="232"/>
      <c r="B43" s="235"/>
      <c r="C43" s="75" t="s">
        <v>249</v>
      </c>
      <c r="D43" s="85"/>
      <c r="E43" s="85"/>
      <c r="F43" s="85"/>
      <c r="G43" s="85"/>
    </row>
    <row r="44" spans="1:7" ht="18.75">
      <c r="A44" s="75" t="s">
        <v>250</v>
      </c>
      <c r="B44" s="84" t="s">
        <v>251</v>
      </c>
      <c r="C44" s="75" t="s">
        <v>252</v>
      </c>
      <c r="D44" s="85"/>
      <c r="E44" s="85"/>
      <c r="F44" s="85"/>
      <c r="G44" s="85"/>
    </row>
    <row r="45" spans="1:7" ht="18.75">
      <c r="A45" s="232" t="s">
        <v>253</v>
      </c>
      <c r="B45" s="235" t="s">
        <v>254</v>
      </c>
      <c r="C45" s="76" t="s">
        <v>255</v>
      </c>
      <c r="D45" s="85"/>
      <c r="E45" s="85"/>
      <c r="F45" s="85"/>
      <c r="G45" s="85"/>
    </row>
    <row r="46" spans="1:7" ht="18.75">
      <c r="A46" s="232"/>
      <c r="B46" s="235"/>
      <c r="C46" s="75" t="s">
        <v>256</v>
      </c>
      <c r="D46" s="85"/>
      <c r="E46" s="85"/>
      <c r="F46" s="85"/>
      <c r="G46" s="85"/>
    </row>
    <row r="47" spans="1:7" ht="18.75">
      <c r="A47" s="232" t="s">
        <v>257</v>
      </c>
      <c r="B47" s="82" t="s">
        <v>258</v>
      </c>
      <c r="C47" s="232" t="s">
        <v>260</v>
      </c>
      <c r="D47" s="234"/>
      <c r="E47" s="234"/>
      <c r="F47" s="234"/>
      <c r="G47" s="234"/>
    </row>
    <row r="48" spans="1:7" ht="18.75">
      <c r="A48" s="232"/>
      <c r="B48" s="82" t="s">
        <v>259</v>
      </c>
      <c r="C48" s="232"/>
      <c r="D48" s="234"/>
      <c r="E48" s="234"/>
      <c r="F48" s="234"/>
      <c r="G48" s="234"/>
    </row>
    <row r="49" spans="1:7" ht="18.75">
      <c r="A49" s="232" t="s">
        <v>261</v>
      </c>
      <c r="B49" s="233" t="s">
        <v>262</v>
      </c>
      <c r="C49" s="76" t="s">
        <v>263</v>
      </c>
      <c r="D49" s="85"/>
      <c r="E49" s="85"/>
      <c r="F49" s="85"/>
      <c r="G49" s="85"/>
    </row>
    <row r="50" spans="1:7" ht="18.75">
      <c r="A50" s="232"/>
      <c r="B50" s="233"/>
      <c r="C50" s="76" t="s">
        <v>264</v>
      </c>
      <c r="D50" s="85"/>
      <c r="E50" s="85"/>
      <c r="F50" s="85"/>
      <c r="G50" s="85"/>
    </row>
    <row r="51" spans="1:7">
      <c r="A51" s="232" t="s">
        <v>265</v>
      </c>
      <c r="B51" s="233" t="s">
        <v>266</v>
      </c>
      <c r="C51" s="87"/>
      <c r="D51" s="86"/>
      <c r="E51" s="86"/>
      <c r="F51" s="86"/>
      <c r="G51" s="86"/>
    </row>
    <row r="52" spans="1:7" ht="35.25" customHeight="1">
      <c r="A52" s="232"/>
      <c r="B52" s="233"/>
      <c r="C52" s="87"/>
      <c r="D52" s="86"/>
      <c r="E52" s="86"/>
      <c r="F52" s="86"/>
      <c r="G52" s="86"/>
    </row>
  </sheetData>
  <mergeCells count="29">
    <mergeCell ref="A51:A52"/>
    <mergeCell ref="B51:B52"/>
    <mergeCell ref="D4:E4"/>
    <mergeCell ref="F4:G4"/>
    <mergeCell ref="A21:A22"/>
    <mergeCell ref="B21:B22"/>
    <mergeCell ref="A24:A28"/>
    <mergeCell ref="B24:B28"/>
    <mergeCell ref="A19:A20"/>
    <mergeCell ref="B19:B20"/>
    <mergeCell ref="A7:A8"/>
    <mergeCell ref="A4:A5"/>
    <mergeCell ref="B4:B5"/>
    <mergeCell ref="C4:C5"/>
    <mergeCell ref="B7:B8"/>
    <mergeCell ref="E47:E48"/>
    <mergeCell ref="F47:F48"/>
    <mergeCell ref="G47:G48"/>
    <mergeCell ref="A38:A41"/>
    <mergeCell ref="B38:B41"/>
    <mergeCell ref="A42:A43"/>
    <mergeCell ref="B42:B43"/>
    <mergeCell ref="A45:A46"/>
    <mergeCell ref="B45:B46"/>
    <mergeCell ref="A49:A50"/>
    <mergeCell ref="B49:B50"/>
    <mergeCell ref="A47:A48"/>
    <mergeCell ref="C47:C48"/>
    <mergeCell ref="D47:D48"/>
  </mergeCells>
  <pageMargins left="0.7" right="0.7" top="0.75" bottom="0.75" header="0.3" footer="0.3"/>
  <pageSetup scale="85" orientation="landscape" r:id="rId1"/>
</worksheet>
</file>

<file path=xl/worksheets/sheet16.xml><?xml version="1.0" encoding="utf-8"?>
<worksheet xmlns="http://schemas.openxmlformats.org/spreadsheetml/2006/main" xmlns:r="http://schemas.openxmlformats.org/officeDocument/2006/relationships">
  <dimension ref="A1:F31"/>
  <sheetViews>
    <sheetView workbookViewId="0">
      <selection activeCell="I16" sqref="I16"/>
    </sheetView>
  </sheetViews>
  <sheetFormatPr defaultRowHeight="15"/>
  <cols>
    <col min="1" max="1" width="9.42578125" bestFit="1" customWidth="1"/>
    <col min="2" max="2" width="23.5703125" customWidth="1"/>
    <col min="3" max="3" width="12.28515625" customWidth="1"/>
    <col min="4" max="4" width="5.85546875" bestFit="1" customWidth="1"/>
    <col min="5" max="5" width="15.140625" customWidth="1"/>
    <col min="6" max="6" width="24.140625" customWidth="1"/>
  </cols>
  <sheetData>
    <row r="1" spans="1:6" ht="27" customHeight="1">
      <c r="A1" s="240"/>
      <c r="B1" s="240"/>
      <c r="C1" s="240"/>
      <c r="D1" s="240"/>
      <c r="E1" s="240"/>
      <c r="F1" s="240"/>
    </row>
    <row r="2" spans="1:6" ht="27" customHeight="1">
      <c r="A2" s="241" t="s">
        <v>380</v>
      </c>
      <c r="B2" s="241"/>
      <c r="C2" s="241"/>
      <c r="D2" s="241"/>
      <c r="E2" s="241"/>
      <c r="F2" s="241"/>
    </row>
    <row r="3" spans="1:6" ht="19.5" customHeight="1">
      <c r="A3" s="90"/>
      <c r="B3" s="91"/>
      <c r="C3" s="91"/>
      <c r="D3" s="91"/>
      <c r="E3" s="91"/>
      <c r="F3" s="91"/>
    </row>
    <row r="4" spans="1:6" ht="20.25" customHeight="1">
      <c r="A4" s="242" t="s">
        <v>267</v>
      </c>
      <c r="B4" s="244" t="s">
        <v>268</v>
      </c>
      <c r="C4" s="246" t="s">
        <v>269</v>
      </c>
      <c r="D4" s="247"/>
      <c r="E4" s="242" t="s">
        <v>315</v>
      </c>
      <c r="F4" s="242" t="s">
        <v>270</v>
      </c>
    </row>
    <row r="5" spans="1:6" ht="19.5">
      <c r="A5" s="243"/>
      <c r="B5" s="245"/>
      <c r="C5" s="92" t="s">
        <v>271</v>
      </c>
      <c r="D5" s="93" t="s">
        <v>272</v>
      </c>
      <c r="E5" s="243"/>
      <c r="F5" s="243"/>
    </row>
    <row r="6" spans="1:6" ht="19.5">
      <c r="A6" s="94">
        <v>1</v>
      </c>
      <c r="B6" s="94">
        <v>2</v>
      </c>
      <c r="C6" s="94">
        <v>3</v>
      </c>
      <c r="D6" s="94">
        <v>4</v>
      </c>
      <c r="E6" s="94">
        <v>5</v>
      </c>
      <c r="F6" s="94">
        <v>6</v>
      </c>
    </row>
    <row r="7" spans="1:6" ht="19.5">
      <c r="A7" s="93" t="s">
        <v>273</v>
      </c>
      <c r="B7" s="92" t="s">
        <v>274</v>
      </c>
      <c r="C7" s="95"/>
      <c r="D7" s="95"/>
      <c r="E7" s="96"/>
      <c r="F7" s="97"/>
    </row>
    <row r="8" spans="1:6" ht="19.5">
      <c r="A8" s="93" t="s">
        <v>275</v>
      </c>
      <c r="B8" s="92" t="s">
        <v>279</v>
      </c>
      <c r="C8" s="95"/>
      <c r="D8" s="95"/>
      <c r="E8" s="96"/>
      <c r="F8" s="97"/>
    </row>
    <row r="9" spans="1:6" ht="19.5">
      <c r="A9" s="93" t="s">
        <v>278</v>
      </c>
      <c r="B9" s="92" t="s">
        <v>276</v>
      </c>
      <c r="C9" s="95"/>
      <c r="D9" s="95"/>
      <c r="E9" s="96"/>
      <c r="F9" s="97"/>
    </row>
    <row r="10" spans="1:6" ht="20.25">
      <c r="A10" s="248" t="s">
        <v>277</v>
      </c>
      <c r="B10" s="248"/>
      <c r="C10" s="98">
        <f>SUM(C7:C9)</f>
        <v>0</v>
      </c>
      <c r="D10" s="98">
        <f t="shared" ref="D10:F10" si="0">SUM(D7:D9)</f>
        <v>0</v>
      </c>
      <c r="E10" s="98">
        <f t="shared" si="0"/>
        <v>0</v>
      </c>
      <c r="F10" s="98">
        <f t="shared" si="0"/>
        <v>0</v>
      </c>
    </row>
    <row r="11" spans="1:6" ht="19.5">
      <c r="A11" s="93" t="s">
        <v>280</v>
      </c>
      <c r="B11" s="92" t="s">
        <v>281</v>
      </c>
      <c r="D11" s="95"/>
      <c r="E11" s="96"/>
      <c r="F11" s="97"/>
    </row>
    <row r="12" spans="1:6" ht="19.5">
      <c r="A12" s="93" t="s">
        <v>282</v>
      </c>
      <c r="B12" s="92" t="s">
        <v>283</v>
      </c>
      <c r="C12" s="95"/>
      <c r="D12" s="95"/>
      <c r="E12" s="96"/>
      <c r="F12" s="97"/>
    </row>
    <row r="13" spans="1:6" ht="19.5">
      <c r="A13" s="93" t="s">
        <v>284</v>
      </c>
      <c r="B13" s="92" t="s">
        <v>285</v>
      </c>
      <c r="C13" s="95"/>
      <c r="D13" s="95"/>
      <c r="E13" s="96"/>
      <c r="F13" s="97"/>
    </row>
    <row r="14" spans="1:6" ht="20.25">
      <c r="A14" s="248" t="s">
        <v>286</v>
      </c>
      <c r="B14" s="248"/>
      <c r="C14" s="98">
        <f>SUM(C11:C13)</f>
        <v>0</v>
      </c>
      <c r="D14" s="98">
        <f t="shared" ref="D14:F14" si="1">SUM(D11:D13)</f>
        <v>0</v>
      </c>
      <c r="E14" s="98">
        <f t="shared" si="1"/>
        <v>0</v>
      </c>
      <c r="F14" s="98">
        <f t="shared" si="1"/>
        <v>0</v>
      </c>
    </row>
    <row r="15" spans="1:6" ht="19.5">
      <c r="A15" s="99" t="s">
        <v>287</v>
      </c>
      <c r="B15" s="100" t="s">
        <v>288</v>
      </c>
      <c r="D15" s="101"/>
      <c r="E15" s="102"/>
      <c r="F15" s="103"/>
    </row>
    <row r="16" spans="1:6" ht="19.5">
      <c r="A16" s="99" t="s">
        <v>289</v>
      </c>
      <c r="B16" s="100" t="s">
        <v>290</v>
      </c>
      <c r="C16" s="101"/>
      <c r="D16" s="101"/>
      <c r="E16" s="102"/>
      <c r="F16" s="103"/>
    </row>
    <row r="17" spans="1:6" ht="20.25">
      <c r="A17" s="249" t="s">
        <v>291</v>
      </c>
      <c r="B17" s="250"/>
      <c r="C17" s="98">
        <f>SUM(C15:C16)</f>
        <v>0</v>
      </c>
      <c r="D17" s="98">
        <f t="shared" ref="D17:F17" si="2">SUM(D15:D16)</f>
        <v>0</v>
      </c>
      <c r="E17" s="98">
        <f t="shared" si="2"/>
        <v>0</v>
      </c>
      <c r="F17" s="98">
        <f t="shared" si="2"/>
        <v>0</v>
      </c>
    </row>
    <row r="18" spans="1:6" ht="19.5">
      <c r="A18" s="93" t="s">
        <v>292</v>
      </c>
      <c r="B18" s="92" t="s">
        <v>293</v>
      </c>
      <c r="C18" s="95">
        <v>0</v>
      </c>
      <c r="D18" s="95"/>
      <c r="E18" s="96"/>
      <c r="F18" s="97"/>
    </row>
    <row r="19" spans="1:6" ht="19.5">
      <c r="A19" s="93" t="s">
        <v>294</v>
      </c>
      <c r="B19" s="92" t="s">
        <v>295</v>
      </c>
      <c r="C19" s="95"/>
      <c r="D19" s="95"/>
      <c r="E19" s="96"/>
      <c r="F19" s="97"/>
    </row>
    <row r="20" spans="1:6" ht="20.25">
      <c r="A20" s="248" t="s">
        <v>296</v>
      </c>
      <c r="B20" s="248"/>
      <c r="C20" s="98">
        <f>SUM(C18:C19)</f>
        <v>0</v>
      </c>
      <c r="D20" s="98">
        <f t="shared" ref="D20:F20" si="3">SUM(D18:D19)</f>
        <v>0</v>
      </c>
      <c r="E20" s="98">
        <f t="shared" si="3"/>
        <v>0</v>
      </c>
      <c r="F20" s="98">
        <f t="shared" si="3"/>
        <v>0</v>
      </c>
    </row>
    <row r="21" spans="1:6" ht="19.5">
      <c r="A21" s="93" t="s">
        <v>297</v>
      </c>
      <c r="B21" s="92" t="s">
        <v>298</v>
      </c>
      <c r="C21" s="95">
        <v>0</v>
      </c>
      <c r="D21" s="95"/>
      <c r="E21" s="96"/>
      <c r="F21" s="97"/>
    </row>
    <row r="22" spans="1:6" ht="19.5">
      <c r="A22" s="93" t="s">
        <v>299</v>
      </c>
      <c r="B22" s="92" t="s">
        <v>300</v>
      </c>
      <c r="C22" s="95"/>
      <c r="D22" s="95"/>
      <c r="E22" s="96"/>
      <c r="F22" s="97"/>
    </row>
    <row r="23" spans="1:6" ht="19.5">
      <c r="A23" s="93" t="s">
        <v>301</v>
      </c>
      <c r="B23" s="92" t="s">
        <v>302</v>
      </c>
      <c r="C23" s="95"/>
      <c r="D23" s="95"/>
      <c r="E23" s="96"/>
      <c r="F23" s="97"/>
    </row>
    <row r="24" spans="1:6" ht="19.5">
      <c r="A24" s="93" t="s">
        <v>303</v>
      </c>
      <c r="B24" s="93" t="s">
        <v>304</v>
      </c>
      <c r="C24" s="104"/>
      <c r="D24" s="104"/>
      <c r="E24" s="96"/>
      <c r="F24" s="97"/>
    </row>
    <row r="25" spans="1:6" ht="19.5">
      <c r="A25" s="93" t="s">
        <v>305</v>
      </c>
      <c r="B25" s="92" t="s">
        <v>306</v>
      </c>
      <c r="C25" s="95"/>
      <c r="D25" s="95"/>
      <c r="E25" s="96"/>
      <c r="F25" s="97"/>
    </row>
    <row r="26" spans="1:6" ht="19.5">
      <c r="A26" s="93" t="s">
        <v>307</v>
      </c>
      <c r="B26" s="92" t="s">
        <v>308</v>
      </c>
      <c r="C26" s="95"/>
      <c r="D26" s="95"/>
      <c r="E26" s="96"/>
      <c r="F26" s="97"/>
    </row>
    <row r="27" spans="1:6" ht="19.5">
      <c r="A27" s="93" t="s">
        <v>309</v>
      </c>
      <c r="B27" s="92" t="s">
        <v>310</v>
      </c>
      <c r="C27" s="95"/>
      <c r="D27" s="95"/>
      <c r="E27" s="96"/>
      <c r="F27" s="97"/>
    </row>
    <row r="28" spans="1:6" ht="19.5">
      <c r="A28" s="93" t="s">
        <v>311</v>
      </c>
      <c r="B28" s="92" t="s">
        <v>312</v>
      </c>
      <c r="C28" s="95"/>
      <c r="D28" s="95"/>
      <c r="E28" s="96"/>
      <c r="F28" s="97"/>
    </row>
    <row r="29" spans="1:6" s="60" customFormat="1" ht="62.25" customHeight="1">
      <c r="A29" s="93" t="s">
        <v>313</v>
      </c>
      <c r="B29" s="135" t="s">
        <v>266</v>
      </c>
      <c r="C29" s="95"/>
      <c r="D29" s="95"/>
      <c r="E29" s="96"/>
      <c r="F29" s="97"/>
    </row>
    <row r="30" spans="1:6" s="60" customFormat="1" ht="44.25" customHeight="1">
      <c r="A30" s="246" t="s">
        <v>17</v>
      </c>
      <c r="B30" s="247"/>
      <c r="C30" s="95">
        <f>SUM(C21:C29)</f>
        <v>0</v>
      </c>
      <c r="D30" s="95">
        <f t="shared" ref="D30:F30" si="4">SUM(D21:D29)</f>
        <v>0</v>
      </c>
      <c r="E30" s="95">
        <f t="shared" si="4"/>
        <v>0</v>
      </c>
      <c r="F30" s="95">
        <f t="shared" si="4"/>
        <v>0</v>
      </c>
    </row>
    <row r="31" spans="1:6" ht="20.25">
      <c r="A31" s="248" t="s">
        <v>314</v>
      </c>
      <c r="B31" s="248"/>
      <c r="C31" s="98">
        <f>C10+C14+C17+C20+C30</f>
        <v>0</v>
      </c>
      <c r="D31" s="98">
        <f t="shared" ref="D31:F31" si="5">D10+D14+D17+D20+D30</f>
        <v>0</v>
      </c>
      <c r="E31" s="98">
        <f t="shared" si="5"/>
        <v>0</v>
      </c>
      <c r="F31" s="98">
        <f t="shared" si="5"/>
        <v>0</v>
      </c>
    </row>
  </sheetData>
  <mergeCells count="13">
    <mergeCell ref="A10:B10"/>
    <mergeCell ref="A14:B14"/>
    <mergeCell ref="A17:B17"/>
    <mergeCell ref="A20:B20"/>
    <mergeCell ref="A31:B31"/>
    <mergeCell ref="A30:B30"/>
    <mergeCell ref="A1:F1"/>
    <mergeCell ref="A2:F2"/>
    <mergeCell ref="A4:A5"/>
    <mergeCell ref="B4:B5"/>
    <mergeCell ref="C4:D4"/>
    <mergeCell ref="E4:E5"/>
    <mergeCell ref="F4:F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dimension ref="A2:S28"/>
  <sheetViews>
    <sheetView workbookViewId="0">
      <selection activeCell="A2" sqref="A2"/>
    </sheetView>
  </sheetViews>
  <sheetFormatPr defaultRowHeight="15"/>
  <cols>
    <col min="2" max="2" width="12" customWidth="1"/>
    <col min="3" max="3" width="11.85546875" customWidth="1"/>
    <col min="4" max="4" width="10.140625" customWidth="1"/>
    <col min="5" max="5" width="9.85546875" customWidth="1"/>
    <col min="6" max="6" width="8.28515625" customWidth="1"/>
    <col min="7" max="7" width="5.7109375" customWidth="1"/>
    <col min="9" max="9" width="4.85546875" customWidth="1"/>
    <col min="10" max="10" width="7.140625" customWidth="1"/>
  </cols>
  <sheetData>
    <row r="2" spans="1:19" ht="18.75">
      <c r="A2" s="13" t="s">
        <v>381</v>
      </c>
    </row>
    <row r="3" spans="1:19" ht="17.25">
      <c r="A3" s="37"/>
    </row>
    <row r="4" spans="1:19" ht="18.75">
      <c r="A4" s="5" t="s">
        <v>321</v>
      </c>
    </row>
    <row r="5" spans="1:19" ht="18" thickBot="1">
      <c r="A5" s="37"/>
    </row>
    <row r="6" spans="1:19">
      <c r="A6" s="258" t="s">
        <v>131</v>
      </c>
      <c r="B6" s="263" t="s">
        <v>132</v>
      </c>
      <c r="C6" s="264"/>
      <c r="D6" s="264"/>
      <c r="E6" s="264"/>
      <c r="F6" s="264"/>
      <c r="G6" s="264"/>
      <c r="H6" s="264"/>
      <c r="I6" s="264"/>
      <c r="J6" s="264"/>
      <c r="K6" s="264"/>
      <c r="L6" s="264"/>
      <c r="M6" s="265"/>
      <c r="N6" s="269" t="s">
        <v>133</v>
      </c>
      <c r="O6" s="264"/>
      <c r="P6" s="264"/>
      <c r="Q6" s="264"/>
      <c r="R6" s="265"/>
      <c r="S6" s="143" t="s">
        <v>121</v>
      </c>
    </row>
    <row r="7" spans="1:19" ht="15.75" thickBot="1">
      <c r="A7" s="259"/>
      <c r="B7" s="266"/>
      <c r="C7" s="267"/>
      <c r="D7" s="267"/>
      <c r="E7" s="267"/>
      <c r="F7" s="267"/>
      <c r="G7" s="267"/>
      <c r="H7" s="267"/>
      <c r="I7" s="267"/>
      <c r="J7" s="267"/>
      <c r="K7" s="267"/>
      <c r="L7" s="267"/>
      <c r="M7" s="268"/>
      <c r="N7" s="270"/>
      <c r="O7" s="267"/>
      <c r="P7" s="267"/>
      <c r="Q7" s="267"/>
      <c r="R7" s="268"/>
      <c r="S7" s="144" t="s">
        <v>134</v>
      </c>
    </row>
    <row r="8" spans="1:19" ht="27">
      <c r="A8" s="259"/>
      <c r="B8" s="271" t="s">
        <v>135</v>
      </c>
      <c r="C8" s="272"/>
      <c r="D8" s="272"/>
      <c r="E8" s="273"/>
      <c r="F8" s="271" t="s">
        <v>136</v>
      </c>
      <c r="G8" s="272"/>
      <c r="H8" s="272"/>
      <c r="I8" s="273"/>
      <c r="J8" s="258" t="s">
        <v>137</v>
      </c>
      <c r="K8" s="258" t="s">
        <v>138</v>
      </c>
      <c r="L8" s="145"/>
      <c r="M8" s="145" t="s">
        <v>140</v>
      </c>
      <c r="N8" s="258" t="s">
        <v>142</v>
      </c>
      <c r="O8" s="258" t="s">
        <v>143</v>
      </c>
      <c r="P8" s="258" t="s">
        <v>144</v>
      </c>
      <c r="Q8" s="258" t="s">
        <v>145</v>
      </c>
      <c r="R8" s="258" t="s">
        <v>146</v>
      </c>
      <c r="S8" s="261"/>
    </row>
    <row r="9" spans="1:19" ht="54.75" thickBot="1">
      <c r="A9" s="259"/>
      <c r="B9" s="274"/>
      <c r="C9" s="275"/>
      <c r="D9" s="275"/>
      <c r="E9" s="276"/>
      <c r="F9" s="274"/>
      <c r="G9" s="275"/>
      <c r="H9" s="275"/>
      <c r="I9" s="276"/>
      <c r="J9" s="262"/>
      <c r="K9" s="262"/>
      <c r="L9" s="146" t="s">
        <v>139</v>
      </c>
      <c r="M9" s="146" t="s">
        <v>141</v>
      </c>
      <c r="N9" s="262"/>
      <c r="O9" s="262"/>
      <c r="P9" s="262"/>
      <c r="Q9" s="262"/>
      <c r="R9" s="262"/>
      <c r="S9" s="261"/>
    </row>
    <row r="10" spans="1:19" ht="24.75" customHeight="1">
      <c r="A10" s="259"/>
      <c r="B10" s="258" t="s">
        <v>147</v>
      </c>
      <c r="C10" s="258" t="s">
        <v>148</v>
      </c>
      <c r="D10" s="258" t="s">
        <v>149</v>
      </c>
      <c r="E10" s="258" t="s">
        <v>363</v>
      </c>
      <c r="F10" s="258" t="s">
        <v>147</v>
      </c>
      <c r="G10" s="145" t="s">
        <v>150</v>
      </c>
      <c r="H10" s="258" t="s">
        <v>149</v>
      </c>
      <c r="I10" s="258" t="s">
        <v>152</v>
      </c>
      <c r="J10" s="253"/>
      <c r="K10" s="253"/>
      <c r="L10" s="253"/>
      <c r="M10" s="253"/>
      <c r="N10" s="253"/>
      <c r="O10" s="253"/>
      <c r="P10" s="253"/>
      <c r="Q10" s="253"/>
      <c r="R10" s="253"/>
      <c r="S10" s="255"/>
    </row>
    <row r="11" spans="1:19" ht="40.5" customHeight="1" thickBot="1">
      <c r="A11" s="260"/>
      <c r="B11" s="262"/>
      <c r="C11" s="262"/>
      <c r="D11" s="262"/>
      <c r="E11" s="262"/>
      <c r="F11" s="262"/>
      <c r="G11" s="146" t="s">
        <v>151</v>
      </c>
      <c r="H11" s="262"/>
      <c r="I11" s="262"/>
      <c r="J11" s="254"/>
      <c r="K11" s="254"/>
      <c r="L11" s="254"/>
      <c r="M11" s="254"/>
      <c r="N11" s="254"/>
      <c r="O11" s="254"/>
      <c r="P11" s="254"/>
      <c r="Q11" s="254"/>
      <c r="R11" s="254"/>
      <c r="S11" s="254"/>
    </row>
    <row r="12" spans="1:19" s="107" customFormat="1" ht="15.75" thickBot="1">
      <c r="A12" s="113">
        <v>-1</v>
      </c>
      <c r="B12" s="114">
        <v>-2</v>
      </c>
      <c r="C12" s="114">
        <v>-3</v>
      </c>
      <c r="D12" s="115">
        <v>-4</v>
      </c>
      <c r="E12" s="114">
        <v>-5</v>
      </c>
      <c r="F12" s="114">
        <v>-6</v>
      </c>
      <c r="G12" s="114">
        <v>-7</v>
      </c>
      <c r="H12" s="115">
        <v>-8</v>
      </c>
      <c r="I12" s="114">
        <v>-9</v>
      </c>
      <c r="J12" s="114">
        <v>-10</v>
      </c>
      <c r="K12" s="114">
        <v>-11</v>
      </c>
      <c r="L12" s="114">
        <v>-12</v>
      </c>
      <c r="M12" s="115">
        <v>-13</v>
      </c>
      <c r="N12" s="114">
        <v>-14</v>
      </c>
      <c r="O12" s="114">
        <v>-15</v>
      </c>
      <c r="P12" s="114">
        <v>-16</v>
      </c>
      <c r="Q12" s="114">
        <v>-17</v>
      </c>
      <c r="R12" s="114">
        <v>-18</v>
      </c>
      <c r="S12" s="114">
        <v>-19</v>
      </c>
    </row>
    <row r="13" spans="1:19" ht="17.25" thickBot="1">
      <c r="A13" s="61"/>
      <c r="B13" s="2"/>
      <c r="C13" s="2"/>
      <c r="D13" s="11"/>
      <c r="E13" s="2"/>
      <c r="F13" s="2"/>
      <c r="G13" s="2"/>
      <c r="H13" s="11"/>
      <c r="I13" s="3"/>
      <c r="J13" s="2"/>
      <c r="K13" s="2"/>
      <c r="L13" s="4"/>
      <c r="M13" s="4"/>
      <c r="N13" s="2"/>
      <c r="O13" s="2"/>
      <c r="P13" s="2"/>
      <c r="Q13" s="2"/>
      <c r="R13" s="2"/>
      <c r="S13" s="62"/>
    </row>
    <row r="14" spans="1:19" ht="18.75">
      <c r="A14" s="6"/>
    </row>
    <row r="15" spans="1:19" ht="18.75">
      <c r="A15" s="6"/>
    </row>
    <row r="16" spans="1:19" ht="18.75">
      <c r="A16" s="5" t="s">
        <v>322</v>
      </c>
    </row>
    <row r="17" spans="1:6" ht="19.5" thickBot="1">
      <c r="A17" s="6" t="s">
        <v>153</v>
      </c>
    </row>
    <row r="18" spans="1:6" ht="281.25">
      <c r="A18" s="256" t="s">
        <v>154</v>
      </c>
      <c r="B18" s="256" t="s">
        <v>155</v>
      </c>
      <c r="C18" s="256" t="s">
        <v>156</v>
      </c>
      <c r="D18" s="66" t="s">
        <v>157</v>
      </c>
      <c r="E18" s="66" t="s">
        <v>159</v>
      </c>
      <c r="F18" s="256" t="s">
        <v>160</v>
      </c>
    </row>
    <row r="19" spans="1:6" ht="38.25" thickBot="1">
      <c r="A19" s="257"/>
      <c r="B19" s="257"/>
      <c r="C19" s="257"/>
      <c r="D19" s="67" t="s">
        <v>158</v>
      </c>
      <c r="E19" s="67" t="s">
        <v>158</v>
      </c>
      <c r="F19" s="257"/>
    </row>
    <row r="20" spans="1:6" s="107" customFormat="1" ht="19.5" thickBot="1">
      <c r="A20" s="116">
        <v>-1</v>
      </c>
      <c r="B20" s="117">
        <v>-2</v>
      </c>
      <c r="C20" s="117">
        <v>-3</v>
      </c>
      <c r="D20" s="117">
        <v>-4</v>
      </c>
      <c r="E20" s="117">
        <v>-5</v>
      </c>
      <c r="F20" s="117">
        <v>-6</v>
      </c>
    </row>
    <row r="21" spans="1:6" ht="19.5" thickBot="1">
      <c r="A21" s="251"/>
      <c r="B21" s="68" t="s">
        <v>161</v>
      </c>
      <c r="C21" s="35"/>
      <c r="D21" s="35"/>
      <c r="E21" s="63"/>
      <c r="F21" s="35"/>
    </row>
    <row r="22" spans="1:6" ht="19.5" thickBot="1">
      <c r="A22" s="252"/>
      <c r="B22" s="68" t="s">
        <v>323</v>
      </c>
      <c r="C22" s="35"/>
      <c r="D22" s="35"/>
      <c r="E22" s="35"/>
      <c r="F22" s="35"/>
    </row>
    <row r="23" spans="1:6" ht="17.25">
      <c r="A23" s="37"/>
    </row>
    <row r="24" spans="1:6" ht="18.75">
      <c r="A24" s="5" t="s">
        <v>162</v>
      </c>
    </row>
    <row r="25" spans="1:6" ht="19.5" thickBot="1">
      <c r="A25" s="64" t="s">
        <v>163</v>
      </c>
    </row>
    <row r="26" spans="1:6" ht="57" thickBot="1">
      <c r="A26" s="44" t="s">
        <v>164</v>
      </c>
      <c r="B26" s="65" t="s">
        <v>324</v>
      </c>
      <c r="C26" s="65" t="s">
        <v>325</v>
      </c>
    </row>
    <row r="27" spans="1:6" ht="19.5" thickBot="1">
      <c r="A27" s="118">
        <v>-1</v>
      </c>
      <c r="B27" s="110">
        <v>-2</v>
      </c>
      <c r="C27" s="110">
        <v>-3</v>
      </c>
    </row>
    <row r="28" spans="1:6" ht="18" thickBot="1">
      <c r="A28" s="24"/>
      <c r="B28" s="25"/>
      <c r="C28" s="25"/>
    </row>
  </sheetData>
  <mergeCells count="35">
    <mergeCell ref="B6:M7"/>
    <mergeCell ref="N6:R7"/>
    <mergeCell ref="B8:E9"/>
    <mergeCell ref="F8:I9"/>
    <mergeCell ref="J8:J9"/>
    <mergeCell ref="K8:K9"/>
    <mergeCell ref="N8:N9"/>
    <mergeCell ref="O8:O9"/>
    <mergeCell ref="P8:P9"/>
    <mergeCell ref="Q8:Q9"/>
    <mergeCell ref="R8:R9"/>
    <mergeCell ref="S8:S9"/>
    <mergeCell ref="B10:B11"/>
    <mergeCell ref="C10:C11"/>
    <mergeCell ref="D10:D11"/>
    <mergeCell ref="E10:E11"/>
    <mergeCell ref="F10:F11"/>
    <mergeCell ref="H10:H11"/>
    <mergeCell ref="I10:I11"/>
    <mergeCell ref="A21:A22"/>
    <mergeCell ref="P10:P11"/>
    <mergeCell ref="Q10:Q11"/>
    <mergeCell ref="R10:R11"/>
    <mergeCell ref="S10:S11"/>
    <mergeCell ref="A18:A19"/>
    <mergeCell ref="B18:B19"/>
    <mergeCell ref="C18:C19"/>
    <mergeCell ref="F18:F19"/>
    <mergeCell ref="J10:J11"/>
    <mergeCell ref="K10:K11"/>
    <mergeCell ref="L10:L11"/>
    <mergeCell ref="M10:M11"/>
    <mergeCell ref="N10:N11"/>
    <mergeCell ref="O10:O11"/>
    <mergeCell ref="A6:A11"/>
  </mergeCells>
  <pageMargins left="0.7" right="0.7" top="0.75" bottom="0.75" header="0.3" footer="0.3"/>
  <pageSetup scale="70" orientation="landscape" r:id="rId1"/>
</worksheet>
</file>

<file path=xl/worksheets/sheet18.xml><?xml version="1.0" encoding="utf-8"?>
<worksheet xmlns="http://schemas.openxmlformats.org/spreadsheetml/2006/main" xmlns:r="http://schemas.openxmlformats.org/officeDocument/2006/relationships">
  <dimension ref="A2:F11"/>
  <sheetViews>
    <sheetView workbookViewId="0">
      <selection activeCell="A2" sqref="A2:F2"/>
    </sheetView>
  </sheetViews>
  <sheetFormatPr defaultRowHeight="15"/>
  <cols>
    <col min="4" max="4" width="11.28515625" customWidth="1"/>
    <col min="5" max="5" width="12.140625" customWidth="1"/>
    <col min="6" max="6" width="12.85546875" customWidth="1"/>
  </cols>
  <sheetData>
    <row r="2" spans="1:6" ht="39" customHeight="1" thickBot="1">
      <c r="A2" s="282" t="s">
        <v>382</v>
      </c>
      <c r="B2" s="282"/>
      <c r="C2" s="282"/>
      <c r="D2" s="282"/>
      <c r="E2" s="282"/>
      <c r="F2" s="282"/>
    </row>
    <row r="3" spans="1:6" ht="37.5">
      <c r="A3" s="176" t="s">
        <v>30</v>
      </c>
      <c r="B3" s="283" t="s">
        <v>165</v>
      </c>
      <c r="C3" s="284"/>
      <c r="D3" s="176" t="s">
        <v>166</v>
      </c>
      <c r="E3" s="176" t="s">
        <v>326</v>
      </c>
      <c r="F3" s="7" t="s">
        <v>167</v>
      </c>
    </row>
    <row r="4" spans="1:6" ht="38.25" thickBot="1">
      <c r="A4" s="177"/>
      <c r="B4" s="285"/>
      <c r="C4" s="286"/>
      <c r="D4" s="177"/>
      <c r="E4" s="177"/>
      <c r="F4" s="73" t="s">
        <v>327</v>
      </c>
    </row>
    <row r="5" spans="1:6" ht="19.5" thickBot="1">
      <c r="A5" s="108">
        <v>-1</v>
      </c>
      <c r="B5" s="287">
        <v>-2</v>
      </c>
      <c r="C5" s="288"/>
      <c r="D5" s="109">
        <v>-3</v>
      </c>
      <c r="E5" s="109">
        <v>-4</v>
      </c>
      <c r="F5" s="109">
        <v>-5</v>
      </c>
    </row>
    <row r="6" spans="1:6" ht="19.5" thickBot="1">
      <c r="A6" s="289" t="s">
        <v>127</v>
      </c>
      <c r="B6" s="291" t="s">
        <v>168</v>
      </c>
      <c r="C6" s="69" t="s">
        <v>169</v>
      </c>
      <c r="D6" s="36"/>
      <c r="E6" s="36"/>
      <c r="F6" s="36"/>
    </row>
    <row r="7" spans="1:6" ht="38.25" thickBot="1">
      <c r="A7" s="290"/>
      <c r="B7" s="292"/>
      <c r="C7" s="69" t="s">
        <v>170</v>
      </c>
      <c r="D7" s="36"/>
      <c r="E7" s="36"/>
      <c r="F7" s="36"/>
    </row>
    <row r="8" spans="1:6" ht="19.5" thickBot="1">
      <c r="A8" s="57" t="s">
        <v>128</v>
      </c>
      <c r="B8" s="277" t="s">
        <v>171</v>
      </c>
      <c r="C8" s="278"/>
      <c r="D8" s="36"/>
      <c r="E8" s="36"/>
      <c r="F8" s="36"/>
    </row>
    <row r="9" spans="1:6" ht="19.5" thickBot="1">
      <c r="A9" s="57" t="s">
        <v>129</v>
      </c>
      <c r="B9" s="277" t="s">
        <v>172</v>
      </c>
      <c r="C9" s="278"/>
      <c r="D9" s="36"/>
      <c r="E9" s="36"/>
      <c r="F9" s="36"/>
    </row>
    <row r="10" spans="1:6" ht="19.5" thickBot="1">
      <c r="A10" s="57" t="s">
        <v>130</v>
      </c>
      <c r="B10" s="277" t="s">
        <v>173</v>
      </c>
      <c r="C10" s="278"/>
      <c r="D10" s="36"/>
      <c r="E10" s="36"/>
      <c r="F10" s="36"/>
    </row>
    <row r="11" spans="1:6" ht="19.5" thickBot="1">
      <c r="A11" s="279" t="s">
        <v>17</v>
      </c>
      <c r="B11" s="280"/>
      <c r="C11" s="281"/>
      <c r="D11" s="36"/>
      <c r="E11" s="36"/>
      <c r="F11" s="36"/>
    </row>
  </sheetData>
  <mergeCells count="12">
    <mergeCell ref="B8:C8"/>
    <mergeCell ref="B9:C9"/>
    <mergeCell ref="B10:C10"/>
    <mergeCell ref="A11:C11"/>
    <mergeCell ref="A2:F2"/>
    <mergeCell ref="A3:A4"/>
    <mergeCell ref="B3:C4"/>
    <mergeCell ref="D3:D4"/>
    <mergeCell ref="E3:E4"/>
    <mergeCell ref="B5:C5"/>
    <mergeCell ref="A6:A7"/>
    <mergeCell ref="B6:B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dimension ref="A3:N6"/>
  <sheetViews>
    <sheetView tabSelected="1" workbookViewId="0">
      <selection activeCell="H8" sqref="H8"/>
    </sheetView>
  </sheetViews>
  <sheetFormatPr defaultRowHeight="15"/>
  <cols>
    <col min="3" max="3" width="22.85546875" customWidth="1"/>
    <col min="4" max="4" width="33" customWidth="1"/>
  </cols>
  <sheetData>
    <row r="3" spans="1:14" s="15" customFormat="1" ht="73.5" customHeight="1" thickBot="1">
      <c r="A3" s="293" t="s">
        <v>364</v>
      </c>
      <c r="B3" s="294"/>
      <c r="C3" s="294"/>
      <c r="D3" s="294"/>
      <c r="E3" s="294"/>
      <c r="F3" s="294"/>
      <c r="G3" s="294"/>
      <c r="H3" s="294"/>
      <c r="I3" s="294"/>
      <c r="J3" s="294"/>
      <c r="K3" s="294"/>
      <c r="L3" s="294"/>
      <c r="M3" s="294"/>
      <c r="N3" s="294"/>
    </row>
    <row r="4" spans="1:14" ht="81.75" customHeight="1" thickBot="1">
      <c r="A4" s="17" t="s">
        <v>30</v>
      </c>
      <c r="B4" s="18" t="s">
        <v>175</v>
      </c>
      <c r="C4" s="18" t="s">
        <v>176</v>
      </c>
      <c r="D4" s="18" t="s">
        <v>177</v>
      </c>
    </row>
    <row r="5" spans="1:14" ht="19.5" thickBot="1">
      <c r="A5" s="118">
        <v>-1</v>
      </c>
      <c r="B5" s="110">
        <v>-2</v>
      </c>
      <c r="C5" s="110">
        <v>-3</v>
      </c>
      <c r="D5" s="110">
        <v>-4</v>
      </c>
    </row>
    <row r="6" spans="1:14" ht="18" thickBot="1">
      <c r="A6" s="70"/>
      <c r="B6" s="71"/>
      <c r="C6" s="71"/>
      <c r="D6" s="71"/>
    </row>
  </sheetData>
  <mergeCells count="1">
    <mergeCell ref="A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1:M19"/>
  <sheetViews>
    <sheetView workbookViewId="0">
      <selection activeCell="C1" sqref="C1"/>
    </sheetView>
  </sheetViews>
  <sheetFormatPr defaultRowHeight="15"/>
  <cols>
    <col min="1" max="1" width="4.85546875" customWidth="1"/>
    <col min="2" max="2" width="18.42578125" customWidth="1"/>
    <col min="10" max="10" width="10" customWidth="1"/>
    <col min="11" max="11" width="11.85546875" customWidth="1"/>
  </cols>
  <sheetData>
    <row r="1" spans="2:13" ht="18">
      <c r="C1" s="1" t="s">
        <v>366</v>
      </c>
    </row>
    <row r="3" spans="2:13" ht="18.75" customHeight="1" thickBot="1">
      <c r="H3" s="164" t="s">
        <v>358</v>
      </c>
      <c r="I3" s="164"/>
      <c r="J3" s="164"/>
      <c r="K3" s="164"/>
      <c r="L3" s="164"/>
    </row>
    <row r="4" spans="2:13" ht="17.25" thickBot="1">
      <c r="B4" s="86"/>
      <c r="C4" s="167" t="s">
        <v>0</v>
      </c>
      <c r="D4" s="169" t="s">
        <v>1</v>
      </c>
      <c r="E4" s="170"/>
      <c r="F4" s="170"/>
      <c r="G4" s="170"/>
      <c r="H4" s="170"/>
      <c r="I4" s="170"/>
      <c r="J4" s="171"/>
      <c r="K4" s="172" t="s">
        <v>2</v>
      </c>
      <c r="L4" s="172" t="s">
        <v>3</v>
      </c>
    </row>
    <row r="5" spans="2:13" ht="116.25" thickBot="1">
      <c r="B5" s="86"/>
      <c r="C5" s="168"/>
      <c r="D5" s="2" t="s">
        <v>4</v>
      </c>
      <c r="E5" s="2" t="s">
        <v>5</v>
      </c>
      <c r="F5" s="2" t="s">
        <v>6</v>
      </c>
      <c r="G5" s="2" t="s">
        <v>7</v>
      </c>
      <c r="H5" s="2" t="s">
        <v>8</v>
      </c>
      <c r="I5" s="2" t="s">
        <v>9</v>
      </c>
      <c r="J5" s="3" t="s">
        <v>10</v>
      </c>
      <c r="K5" s="173"/>
      <c r="L5" s="173"/>
    </row>
    <row r="6" spans="2:13" ht="16.5">
      <c r="B6" s="86"/>
      <c r="C6" s="136">
        <v>-1</v>
      </c>
      <c r="D6" s="136">
        <v>-2</v>
      </c>
      <c r="E6" s="136">
        <v>-3</v>
      </c>
      <c r="F6" s="136">
        <v>-4</v>
      </c>
      <c r="G6" s="136">
        <v>-5</v>
      </c>
      <c r="H6" s="136">
        <v>-6</v>
      </c>
      <c r="I6" s="136">
        <v>-7</v>
      </c>
      <c r="J6" s="136">
        <v>-8</v>
      </c>
      <c r="K6" s="136">
        <v>-9</v>
      </c>
      <c r="L6" s="136">
        <v>-10</v>
      </c>
    </row>
    <row r="7" spans="2:13" ht="30">
      <c r="B7" s="138" t="s">
        <v>359</v>
      </c>
      <c r="C7" s="137"/>
      <c r="D7" s="137"/>
      <c r="E7" s="137"/>
      <c r="F7" s="137"/>
      <c r="G7" s="137"/>
      <c r="H7" s="137"/>
      <c r="I7" s="137"/>
      <c r="J7" s="137">
        <f>C7+D7+E7+F7+G7+H7+I7</f>
        <v>0</v>
      </c>
      <c r="K7" s="137"/>
      <c r="L7" s="137">
        <f>J7+K7</f>
        <v>0</v>
      </c>
    </row>
    <row r="8" spans="2:13" ht="29.25" customHeight="1">
      <c r="B8" s="139" t="s">
        <v>82</v>
      </c>
      <c r="C8" s="86"/>
      <c r="D8" s="86"/>
      <c r="E8" s="86"/>
      <c r="F8" s="86"/>
      <c r="G8" s="86"/>
      <c r="H8" s="86"/>
      <c r="I8" s="86"/>
      <c r="J8" s="137">
        <f>C8+D8+E8+F8+G8+H8+I8</f>
        <v>0</v>
      </c>
      <c r="K8" s="86"/>
      <c r="L8" s="137">
        <f t="shared" ref="L8:L9" si="0">J8+K8</f>
        <v>0</v>
      </c>
    </row>
    <row r="9" spans="2:13" ht="29.25" customHeight="1">
      <c r="B9" s="140" t="s">
        <v>174</v>
      </c>
      <c r="C9" s="86"/>
      <c r="D9" s="86"/>
      <c r="E9" s="86"/>
      <c r="F9" s="86"/>
      <c r="G9" s="86"/>
      <c r="H9" s="86"/>
      <c r="I9" s="86"/>
      <c r="J9" s="137">
        <f>C9+D9+E9+F9+G9+H9+I9</f>
        <v>0</v>
      </c>
      <c r="K9" s="86"/>
      <c r="L9" s="137">
        <f t="shared" si="0"/>
        <v>0</v>
      </c>
    </row>
    <row r="10" spans="2:13">
      <c r="B10" s="129"/>
      <c r="C10" s="174" t="s">
        <v>22</v>
      </c>
      <c r="D10" s="175"/>
      <c r="E10" s="175"/>
      <c r="F10" s="175"/>
      <c r="G10" s="175"/>
      <c r="H10" s="175"/>
      <c r="I10" s="175"/>
      <c r="J10" s="175"/>
      <c r="K10" s="175"/>
      <c r="L10" s="175"/>
    </row>
    <row r="11" spans="2:13">
      <c r="B11" s="129"/>
      <c r="C11" s="175"/>
      <c r="D11" s="175"/>
      <c r="E11" s="175"/>
      <c r="F11" s="175"/>
      <c r="G11" s="175"/>
      <c r="H11" s="175"/>
      <c r="I11" s="175"/>
      <c r="J11" s="175"/>
      <c r="K11" s="175"/>
      <c r="L11" s="175"/>
    </row>
    <row r="12" spans="2:13" ht="117" customHeight="1">
      <c r="B12" s="129"/>
      <c r="C12" s="175"/>
      <c r="D12" s="175"/>
      <c r="E12" s="175"/>
      <c r="F12" s="175"/>
      <c r="G12" s="175"/>
      <c r="H12" s="175"/>
      <c r="I12" s="175"/>
      <c r="J12" s="175"/>
      <c r="K12" s="175"/>
      <c r="L12" s="175"/>
    </row>
    <row r="13" spans="2:13">
      <c r="B13" s="129"/>
      <c r="C13" s="129"/>
      <c r="D13" s="129"/>
      <c r="E13" s="129"/>
      <c r="F13" s="129"/>
      <c r="G13" s="129"/>
      <c r="H13" s="129"/>
      <c r="I13" s="129"/>
      <c r="J13" s="129"/>
      <c r="K13" s="129"/>
      <c r="L13" s="129"/>
      <c r="M13" s="129"/>
    </row>
    <row r="14" spans="2:13">
      <c r="B14" s="129"/>
      <c r="C14" s="129"/>
      <c r="D14" s="129"/>
      <c r="E14" s="129"/>
      <c r="F14" s="129"/>
      <c r="G14" s="129"/>
      <c r="H14" s="129"/>
      <c r="I14" s="129"/>
      <c r="J14" s="129"/>
      <c r="K14" s="129"/>
      <c r="L14" s="129"/>
      <c r="M14" s="129"/>
    </row>
    <row r="15" spans="2:13" ht="16.5">
      <c r="B15" s="129"/>
      <c r="C15" s="165"/>
      <c r="D15" s="166"/>
      <c r="E15" s="166"/>
      <c r="F15" s="166"/>
      <c r="G15" s="166"/>
      <c r="H15" s="166"/>
      <c r="I15" s="166"/>
      <c r="J15" s="166"/>
      <c r="K15" s="165"/>
      <c r="L15" s="165"/>
      <c r="M15" s="129"/>
    </row>
    <row r="16" spans="2:13" ht="16.5">
      <c r="B16" s="129"/>
      <c r="C16" s="165"/>
      <c r="D16" s="130"/>
      <c r="E16" s="130"/>
      <c r="F16" s="130"/>
      <c r="G16" s="130"/>
      <c r="H16" s="130"/>
      <c r="I16" s="130"/>
      <c r="J16" s="131"/>
      <c r="K16" s="165"/>
      <c r="L16" s="165"/>
      <c r="M16" s="129"/>
    </row>
    <row r="17" spans="2:13" s="107" customFormat="1" ht="16.5">
      <c r="B17" s="132"/>
      <c r="C17" s="133"/>
      <c r="D17" s="133"/>
      <c r="E17" s="133"/>
      <c r="F17" s="133"/>
      <c r="G17" s="133"/>
      <c r="H17" s="133"/>
      <c r="I17" s="133"/>
      <c r="J17" s="133"/>
      <c r="K17" s="133"/>
      <c r="L17" s="133"/>
      <c r="M17" s="132"/>
    </row>
    <row r="18" spans="2:13" ht="15.75">
      <c r="B18" s="129"/>
      <c r="C18" s="134"/>
      <c r="D18" s="134"/>
      <c r="E18" s="134"/>
      <c r="F18" s="134"/>
      <c r="G18" s="134"/>
      <c r="H18" s="134"/>
      <c r="I18" s="134"/>
      <c r="J18" s="134"/>
      <c r="K18" s="134"/>
      <c r="L18" s="134"/>
      <c r="M18" s="129"/>
    </row>
    <row r="19" spans="2:13">
      <c r="B19" s="129"/>
      <c r="C19" s="129"/>
      <c r="D19" s="129"/>
      <c r="E19" s="129"/>
      <c r="F19" s="129"/>
      <c r="G19" s="129"/>
      <c r="H19" s="129"/>
      <c r="I19" s="129"/>
      <c r="J19" s="129"/>
      <c r="K19" s="129"/>
      <c r="L19" s="129"/>
      <c r="M19" s="129"/>
    </row>
  </sheetData>
  <mergeCells count="10">
    <mergeCell ref="H3:L3"/>
    <mergeCell ref="C15:C16"/>
    <mergeCell ref="D15:J15"/>
    <mergeCell ref="K15:K16"/>
    <mergeCell ref="L15:L16"/>
    <mergeCell ref="C4:C5"/>
    <mergeCell ref="D4:J4"/>
    <mergeCell ref="K4:K5"/>
    <mergeCell ref="L4:L5"/>
    <mergeCell ref="C10:L12"/>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O9"/>
  <sheetViews>
    <sheetView workbookViewId="0"/>
  </sheetViews>
  <sheetFormatPr defaultRowHeight="15"/>
  <cols>
    <col min="5" max="5" width="17" customWidth="1"/>
    <col min="6" max="6" width="16.42578125" customWidth="1"/>
    <col min="7" max="7" width="12.5703125" customWidth="1"/>
  </cols>
  <sheetData>
    <row r="1" spans="1:15" ht="18.75">
      <c r="A1" s="5" t="s">
        <v>367</v>
      </c>
    </row>
    <row r="3" spans="1:15" ht="30" customHeight="1" thickBot="1">
      <c r="E3" s="6" t="s">
        <v>11</v>
      </c>
      <c r="F3" s="15"/>
      <c r="G3" s="15"/>
      <c r="H3" s="15"/>
      <c r="K3" s="6" t="s">
        <v>11</v>
      </c>
      <c r="M3" s="180"/>
      <c r="N3" s="180"/>
      <c r="O3" s="180"/>
    </row>
    <row r="4" spans="1:15" ht="19.5" thickBot="1">
      <c r="A4" s="176" t="s">
        <v>0</v>
      </c>
      <c r="B4" s="176" t="s">
        <v>12</v>
      </c>
      <c r="C4" s="176" t="s">
        <v>13</v>
      </c>
      <c r="D4" s="7" t="s">
        <v>14</v>
      </c>
      <c r="E4" s="178" t="s">
        <v>16</v>
      </c>
      <c r="F4" s="179"/>
      <c r="G4" s="7" t="s">
        <v>17</v>
      </c>
    </row>
    <row r="5" spans="1:15" ht="38.25" thickBot="1">
      <c r="A5" s="177"/>
      <c r="B5" s="177"/>
      <c r="C5" s="177"/>
      <c r="D5" s="8" t="s">
        <v>15</v>
      </c>
      <c r="E5" s="8" t="s">
        <v>19</v>
      </c>
      <c r="F5" s="8" t="s">
        <v>20</v>
      </c>
      <c r="G5" s="8" t="s">
        <v>18</v>
      </c>
    </row>
    <row r="6" spans="1:15" ht="19.5" thickBot="1">
      <c r="A6" s="105">
        <v>-1</v>
      </c>
      <c r="B6" s="106">
        <v>-2</v>
      </c>
      <c r="C6" s="106">
        <v>-3</v>
      </c>
      <c r="D6" s="106">
        <v>-4</v>
      </c>
      <c r="E6" s="106">
        <v>-5</v>
      </c>
      <c r="F6" s="106">
        <v>-6</v>
      </c>
      <c r="G6" s="106">
        <v>-7</v>
      </c>
    </row>
    <row r="7" spans="1:15" ht="18" thickBot="1">
      <c r="A7" s="10"/>
      <c r="B7" s="12">
        <v>0</v>
      </c>
      <c r="C7" s="12"/>
      <c r="D7" s="12"/>
      <c r="E7" s="12"/>
      <c r="F7" s="12"/>
      <c r="G7" s="12">
        <f>SUM(B7:F7)</f>
        <v>0</v>
      </c>
    </row>
    <row r="9" spans="1:15" ht="18.75">
      <c r="A9" s="13" t="s">
        <v>21</v>
      </c>
    </row>
  </sheetData>
  <mergeCells count="5">
    <mergeCell ref="A4:A5"/>
    <mergeCell ref="B4:B5"/>
    <mergeCell ref="C4:C5"/>
    <mergeCell ref="E4:F4"/>
    <mergeCell ref="M3:O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H17"/>
  <sheetViews>
    <sheetView workbookViewId="0">
      <selection activeCell="D14" sqref="D14"/>
    </sheetView>
  </sheetViews>
  <sheetFormatPr defaultRowHeight="15"/>
  <cols>
    <col min="1" max="1" width="11.5703125" customWidth="1"/>
    <col min="2" max="2" width="32" customWidth="1"/>
    <col min="3" max="3" width="18.140625" customWidth="1"/>
    <col min="4" max="4" width="21.5703125" customWidth="1"/>
  </cols>
  <sheetData>
    <row r="2" spans="1:8" ht="18.75">
      <c r="A2" s="16" t="s">
        <v>368</v>
      </c>
    </row>
    <row r="3" spans="1:8" ht="15.75" thickBot="1"/>
    <row r="4" spans="1:8" ht="38.25" thickBot="1">
      <c r="A4" s="17" t="s">
        <v>23</v>
      </c>
      <c r="B4" s="18" t="s">
        <v>24</v>
      </c>
      <c r="C4" s="18" t="s">
        <v>25</v>
      </c>
      <c r="D4" s="18" t="s">
        <v>26</v>
      </c>
    </row>
    <row r="5" spans="1:8" s="107" customFormat="1" ht="19.5" thickBot="1">
      <c r="A5" s="105">
        <v>-1</v>
      </c>
      <c r="B5" s="106">
        <v>-2</v>
      </c>
      <c r="C5" s="106">
        <v>-3</v>
      </c>
      <c r="D5" s="106">
        <v>-4</v>
      </c>
    </row>
    <row r="6" spans="1:8" ht="18" thickBot="1">
      <c r="A6" s="19"/>
      <c r="B6" s="20"/>
      <c r="C6" s="20"/>
      <c r="D6" s="20"/>
    </row>
    <row r="7" spans="1:8" ht="19.5" thickBot="1">
      <c r="A7" s="21" t="s">
        <v>17</v>
      </c>
      <c r="B7" s="20"/>
      <c r="C7" s="20"/>
      <c r="D7" s="20"/>
    </row>
    <row r="9" spans="1:8" ht="18.75">
      <c r="A9" s="13" t="s">
        <v>27</v>
      </c>
    </row>
    <row r="12" spans="1:8" ht="18.75">
      <c r="A12" s="22" t="s">
        <v>28</v>
      </c>
    </row>
    <row r="14" spans="1:8" ht="19.5" thickBot="1">
      <c r="A14" s="22" t="s">
        <v>29</v>
      </c>
    </row>
    <row r="15" spans="1:8" ht="113.25" thickBot="1">
      <c r="A15" s="17" t="s">
        <v>30</v>
      </c>
      <c r="B15" s="18" t="s">
        <v>31</v>
      </c>
      <c r="C15" s="18" t="s">
        <v>32</v>
      </c>
      <c r="D15" s="18" t="s">
        <v>33</v>
      </c>
      <c r="E15" s="18" t="s">
        <v>34</v>
      </c>
      <c r="F15" s="18" t="s">
        <v>35</v>
      </c>
      <c r="G15" s="18" t="s">
        <v>36</v>
      </c>
      <c r="H15" s="18" t="s">
        <v>37</v>
      </c>
    </row>
    <row r="16" spans="1:8" s="107" customFormat="1" ht="19.5" thickBot="1">
      <c r="A16" s="118">
        <v>-1</v>
      </c>
      <c r="B16" s="110">
        <v>-2</v>
      </c>
      <c r="C16" s="110">
        <v>-3</v>
      </c>
      <c r="D16" s="110">
        <v>-4</v>
      </c>
      <c r="E16" s="110">
        <v>-5</v>
      </c>
      <c r="F16" s="110">
        <v>-6</v>
      </c>
      <c r="G16" s="110">
        <v>-7</v>
      </c>
      <c r="H16" s="110">
        <v>-8</v>
      </c>
    </row>
    <row r="17" spans="1:8" ht="18" thickBot="1">
      <c r="A17" s="24"/>
      <c r="B17" s="25"/>
      <c r="C17" s="25"/>
      <c r="D17" s="25"/>
      <c r="E17" s="25"/>
      <c r="F17" s="25"/>
      <c r="G17" s="25"/>
      <c r="H17" s="2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2:M20"/>
  <sheetViews>
    <sheetView workbookViewId="0">
      <selection activeCell="A2" sqref="A2:K2"/>
    </sheetView>
  </sheetViews>
  <sheetFormatPr defaultRowHeight="15"/>
  <cols>
    <col min="1" max="1" width="23.42578125" customWidth="1"/>
    <col min="2" max="2" width="18.28515625" customWidth="1"/>
    <col min="3" max="3" width="25.42578125" customWidth="1"/>
    <col min="4" max="4" width="21.140625" customWidth="1"/>
    <col min="5" max="5" width="16.7109375" customWidth="1"/>
  </cols>
  <sheetData>
    <row r="2" spans="1:13" ht="43.5" customHeight="1" thickBot="1">
      <c r="A2" s="181" t="s">
        <v>369</v>
      </c>
      <c r="B2" s="182"/>
      <c r="C2" s="182"/>
      <c r="D2" s="182"/>
      <c r="E2" s="182"/>
      <c r="F2" s="182"/>
      <c r="G2" s="182"/>
      <c r="H2" s="182"/>
      <c r="I2" s="182"/>
      <c r="J2" s="182"/>
      <c r="K2" s="182"/>
    </row>
    <row r="3" spans="1:13" ht="19.5" thickBot="1">
      <c r="A3" s="185" t="s">
        <v>0</v>
      </c>
      <c r="B3" s="187" t="s">
        <v>317</v>
      </c>
      <c r="C3" s="188"/>
      <c r="D3" s="178" t="s">
        <v>316</v>
      </c>
      <c r="E3" s="179"/>
    </row>
    <row r="4" spans="1:13" ht="38.25" thickBot="1">
      <c r="A4" s="186"/>
      <c r="B4" s="8" t="s">
        <v>38</v>
      </c>
      <c r="C4" s="8" t="s">
        <v>39</v>
      </c>
      <c r="D4" s="8" t="s">
        <v>38</v>
      </c>
      <c r="E4" s="8" t="s">
        <v>39</v>
      </c>
    </row>
    <row r="5" spans="1:13" s="107" customFormat="1" ht="19.5" thickBot="1">
      <c r="A5" s="105">
        <v>-1</v>
      </c>
      <c r="B5" s="106">
        <v>-2</v>
      </c>
      <c r="C5" s="106">
        <v>-3</v>
      </c>
      <c r="D5" s="106">
        <v>-4</v>
      </c>
      <c r="E5" s="106">
        <v>-5</v>
      </c>
    </row>
    <row r="6" spans="1:13" ht="18" thickBot="1">
      <c r="A6" s="24"/>
      <c r="B6" s="25"/>
      <c r="C6" s="25"/>
      <c r="D6" s="25"/>
      <c r="E6" s="25"/>
    </row>
    <row r="7" spans="1:13" ht="40.5" customHeight="1">
      <c r="A7" s="189" t="s">
        <v>40</v>
      </c>
      <c r="B7" s="189"/>
      <c r="C7" s="189"/>
      <c r="D7" s="189"/>
      <c r="E7" s="189"/>
    </row>
    <row r="8" spans="1:13">
      <c r="A8" s="14"/>
      <c r="B8" s="14"/>
      <c r="C8" s="14"/>
      <c r="D8" s="14"/>
      <c r="E8" s="14"/>
    </row>
    <row r="9" spans="1:13" ht="39.75" customHeight="1">
      <c r="A9" s="181" t="s">
        <v>361</v>
      </c>
      <c r="B9" s="182"/>
      <c r="C9" s="182"/>
      <c r="D9" s="182"/>
      <c r="E9" s="182"/>
      <c r="F9" s="182"/>
      <c r="G9" s="182"/>
      <c r="H9" s="182"/>
      <c r="I9" s="182"/>
      <c r="J9" s="182"/>
      <c r="K9" s="182"/>
      <c r="L9" s="182"/>
      <c r="M9" s="182"/>
    </row>
    <row r="10" spans="1:13">
      <c r="A10" s="27"/>
    </row>
    <row r="11" spans="1:13" ht="19.5" thickBot="1">
      <c r="A11" s="26" t="s">
        <v>41</v>
      </c>
    </row>
    <row r="12" spans="1:13" ht="19.5" thickBot="1">
      <c r="A12" s="185" t="s">
        <v>0</v>
      </c>
      <c r="B12" s="178" t="s">
        <v>318</v>
      </c>
      <c r="C12" s="191"/>
      <c r="D12" s="179"/>
      <c r="E12" s="178" t="s">
        <v>316</v>
      </c>
      <c r="F12" s="191"/>
      <c r="G12" s="179"/>
    </row>
    <row r="13" spans="1:13" ht="37.5" customHeight="1" thickBot="1">
      <c r="A13" s="190"/>
      <c r="B13" s="176" t="s">
        <v>42</v>
      </c>
      <c r="C13" s="178" t="s">
        <v>43</v>
      </c>
      <c r="D13" s="179"/>
      <c r="E13" s="176" t="s">
        <v>42</v>
      </c>
      <c r="F13" s="178" t="s">
        <v>43</v>
      </c>
      <c r="G13" s="179"/>
    </row>
    <row r="14" spans="1:13" ht="18.75">
      <c r="A14" s="190"/>
      <c r="B14" s="192"/>
      <c r="C14" s="176" t="s">
        <v>44</v>
      </c>
      <c r="D14" s="28" t="s">
        <v>45</v>
      </c>
      <c r="E14" s="192"/>
      <c r="F14" s="176" t="s">
        <v>44</v>
      </c>
      <c r="G14" s="28" t="s">
        <v>45</v>
      </c>
    </row>
    <row r="15" spans="1:13" ht="19.5" thickBot="1">
      <c r="A15" s="186"/>
      <c r="B15" s="177"/>
      <c r="C15" s="177"/>
      <c r="D15" s="8" t="s">
        <v>46</v>
      </c>
      <c r="E15" s="177"/>
      <c r="F15" s="177"/>
      <c r="G15" s="8" t="s">
        <v>46</v>
      </c>
    </row>
    <row r="16" spans="1:13" s="107" customFormat="1" ht="19.5" thickBot="1">
      <c r="A16" s="105">
        <v>-1</v>
      </c>
      <c r="B16" s="106">
        <v>-2</v>
      </c>
      <c r="C16" s="106">
        <v>-3</v>
      </c>
      <c r="D16" s="106">
        <v>-4</v>
      </c>
      <c r="E16" s="106">
        <v>-5</v>
      </c>
      <c r="F16" s="106">
        <v>-6</v>
      </c>
      <c r="G16" s="106">
        <v>-7</v>
      </c>
    </row>
    <row r="17" spans="1:12" ht="18" thickBot="1">
      <c r="A17" s="10"/>
      <c r="B17" s="12"/>
      <c r="C17" s="12"/>
      <c r="D17" s="12"/>
      <c r="E17" s="12"/>
      <c r="F17" s="12"/>
      <c r="G17" s="12"/>
    </row>
    <row r="18" spans="1:12" ht="17.25">
      <c r="A18" s="29"/>
      <c r="B18" s="29"/>
      <c r="C18" s="29"/>
      <c r="D18" s="29"/>
      <c r="E18" s="29"/>
      <c r="F18" s="29"/>
      <c r="G18" s="29"/>
    </row>
    <row r="19" spans="1:12" ht="18.75" customHeight="1">
      <c r="A19" s="183" t="s">
        <v>360</v>
      </c>
      <c r="B19" s="184"/>
      <c r="C19" s="184"/>
      <c r="D19" s="184"/>
      <c r="E19" s="184"/>
      <c r="F19" s="184"/>
      <c r="G19" s="184"/>
      <c r="H19" s="184"/>
      <c r="I19" s="184"/>
      <c r="J19" s="184"/>
      <c r="K19" s="184"/>
      <c r="L19" s="184"/>
    </row>
    <row r="20" spans="1:12" ht="15" customHeight="1">
      <c r="A20" s="184"/>
      <c r="B20" s="184"/>
      <c r="C20" s="184"/>
      <c r="D20" s="184"/>
      <c r="E20" s="184"/>
      <c r="F20" s="184"/>
      <c r="G20" s="184"/>
      <c r="H20" s="184"/>
      <c r="I20" s="184"/>
      <c r="J20" s="184"/>
      <c r="K20" s="184"/>
      <c r="L20" s="184"/>
    </row>
  </sheetData>
  <mergeCells count="16">
    <mergeCell ref="A2:K2"/>
    <mergeCell ref="F13:G13"/>
    <mergeCell ref="C14:C15"/>
    <mergeCell ref="F14:F15"/>
    <mergeCell ref="A19:L20"/>
    <mergeCell ref="A3:A4"/>
    <mergeCell ref="B3:C3"/>
    <mergeCell ref="D3:E3"/>
    <mergeCell ref="A7:E7"/>
    <mergeCell ref="A12:A15"/>
    <mergeCell ref="B12:D12"/>
    <mergeCell ref="E12:G12"/>
    <mergeCell ref="B13:B15"/>
    <mergeCell ref="C13:D13"/>
    <mergeCell ref="E13:E15"/>
    <mergeCell ref="A9:M9"/>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dimension ref="A2:J15"/>
  <sheetViews>
    <sheetView workbookViewId="0">
      <selection activeCell="A2" sqref="A2"/>
    </sheetView>
  </sheetViews>
  <sheetFormatPr defaultRowHeight="15"/>
  <cols>
    <col min="1" max="1" width="12.5703125" customWidth="1"/>
    <col min="2" max="2" width="15.7109375" customWidth="1"/>
    <col min="4" max="4" width="20.28515625" customWidth="1"/>
    <col min="5" max="5" width="13" customWidth="1"/>
    <col min="6" max="6" width="10.7109375" customWidth="1"/>
    <col min="7" max="7" width="13.42578125" customWidth="1"/>
    <col min="8" max="8" width="12.28515625" customWidth="1"/>
    <col min="9" max="9" width="13.42578125" customWidth="1"/>
  </cols>
  <sheetData>
    <row r="2" spans="1:10" ht="18.75">
      <c r="A2" s="13" t="s">
        <v>370</v>
      </c>
    </row>
    <row r="3" spans="1:10" ht="15.75" customHeight="1" thickBot="1">
      <c r="A3" s="30"/>
      <c r="H3" s="182" t="s">
        <v>11</v>
      </c>
      <c r="I3" s="182"/>
      <c r="J3" s="182"/>
    </row>
    <row r="4" spans="1:10" ht="17.25" thickBot="1">
      <c r="A4" s="193" t="s">
        <v>47</v>
      </c>
      <c r="B4" s="194"/>
      <c r="C4" s="194"/>
      <c r="D4" s="194"/>
      <c r="E4" s="194"/>
      <c r="F4" s="194"/>
      <c r="G4" s="194"/>
      <c r="H4" s="195"/>
      <c r="I4" s="196" t="s">
        <v>48</v>
      </c>
    </row>
    <row r="5" spans="1:10" ht="116.25" thickBot="1">
      <c r="A5" s="31" t="s">
        <v>49</v>
      </c>
      <c r="B5" s="32" t="s">
        <v>50</v>
      </c>
      <c r="C5" s="32" t="s">
        <v>51</v>
      </c>
      <c r="D5" s="32" t="s">
        <v>52</v>
      </c>
      <c r="E5" s="32" t="s">
        <v>53</v>
      </c>
      <c r="F5" s="32" t="s">
        <v>54</v>
      </c>
      <c r="G5" s="32" t="s">
        <v>55</v>
      </c>
      <c r="H5" s="33" t="s">
        <v>56</v>
      </c>
      <c r="I5" s="197"/>
    </row>
    <row r="6" spans="1:10" s="107" customFormat="1" ht="19.5" thickBot="1">
      <c r="A6" s="108">
        <v>-1</v>
      </c>
      <c r="B6" s="109">
        <v>-2</v>
      </c>
      <c r="C6" s="109">
        <v>-3</v>
      </c>
      <c r="D6" s="109">
        <v>-4</v>
      </c>
      <c r="E6" s="109">
        <v>-5</v>
      </c>
      <c r="F6" s="109">
        <v>-6</v>
      </c>
      <c r="G6" s="109">
        <v>-7</v>
      </c>
      <c r="H6" s="109">
        <v>-8</v>
      </c>
      <c r="I6" s="109">
        <v>-9</v>
      </c>
    </row>
    <row r="7" spans="1:10" ht="18" thickBot="1">
      <c r="A7" s="34"/>
      <c r="B7" s="35"/>
      <c r="C7" s="35"/>
      <c r="D7" s="35"/>
      <c r="E7" s="35"/>
      <c r="F7" s="35"/>
      <c r="G7" s="35"/>
      <c r="H7" s="35"/>
      <c r="I7" s="36"/>
    </row>
    <row r="9" spans="1:10" ht="17.25">
      <c r="A9" s="37"/>
    </row>
    <row r="10" spans="1:10" ht="17.25">
      <c r="A10" s="37"/>
    </row>
    <row r="11" spans="1:10" ht="17.25">
      <c r="A11" s="37"/>
    </row>
    <row r="12" spans="1:10" ht="17.25">
      <c r="A12" s="37"/>
    </row>
    <row r="13" spans="1:10" ht="17.25">
      <c r="A13" s="37"/>
    </row>
    <row r="14" spans="1:10" ht="18.75">
      <c r="A14" s="13"/>
    </row>
    <row r="15" spans="1:10" ht="18.75">
      <c r="A15" s="13"/>
    </row>
  </sheetData>
  <mergeCells count="3">
    <mergeCell ref="A4:H4"/>
    <mergeCell ref="I4:I5"/>
    <mergeCell ref="H3:J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2:E7"/>
  <sheetViews>
    <sheetView workbookViewId="0">
      <selection activeCell="A2" sqref="A2"/>
    </sheetView>
  </sheetViews>
  <sheetFormatPr defaultRowHeight="15"/>
  <cols>
    <col min="2" max="2" width="19.5703125" customWidth="1"/>
    <col min="3" max="3" width="10.5703125" customWidth="1"/>
    <col min="4" max="4" width="13.85546875" customWidth="1"/>
    <col min="5" max="5" width="12.28515625" customWidth="1"/>
  </cols>
  <sheetData>
    <row r="2" spans="1:5" ht="18.75">
      <c r="A2" s="13" t="s">
        <v>371</v>
      </c>
    </row>
    <row r="3" spans="1:5" ht="15.75" thickBot="1">
      <c r="A3" s="38"/>
    </row>
    <row r="4" spans="1:5" ht="37.5" customHeight="1" thickBot="1">
      <c r="A4" s="176" t="s">
        <v>0</v>
      </c>
      <c r="B4" s="178" t="s">
        <v>57</v>
      </c>
      <c r="C4" s="179"/>
      <c r="D4" s="178" t="s">
        <v>58</v>
      </c>
      <c r="E4" s="179"/>
    </row>
    <row r="5" spans="1:5" ht="19.5" thickBot="1">
      <c r="A5" s="177"/>
      <c r="B5" s="8" t="s">
        <v>59</v>
      </c>
      <c r="C5" s="8" t="s">
        <v>60</v>
      </c>
      <c r="D5" s="8" t="s">
        <v>61</v>
      </c>
      <c r="E5" s="8" t="s">
        <v>62</v>
      </c>
    </row>
    <row r="6" spans="1:5" s="107" customFormat="1" ht="19.5" thickBot="1">
      <c r="A6" s="105">
        <v>-1</v>
      </c>
      <c r="B6" s="106">
        <v>-2</v>
      </c>
      <c r="C6" s="106">
        <v>-3</v>
      </c>
      <c r="D6" s="106">
        <v>-4</v>
      </c>
      <c r="E6" s="106">
        <v>-5</v>
      </c>
    </row>
    <row r="7" spans="1:5" ht="18" thickBot="1">
      <c r="A7" s="19"/>
      <c r="B7" s="20"/>
      <c r="C7" s="20"/>
      <c r="D7" s="20"/>
      <c r="E7" s="20"/>
    </row>
  </sheetData>
  <mergeCells count="3">
    <mergeCell ref="A4:A5"/>
    <mergeCell ref="B4:C4"/>
    <mergeCell ref="D4:E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2:G10"/>
  <sheetViews>
    <sheetView workbookViewId="0">
      <selection activeCell="M18" sqref="M18"/>
    </sheetView>
  </sheetViews>
  <sheetFormatPr defaultRowHeight="15"/>
  <cols>
    <col min="2" max="2" width="11.28515625" customWidth="1"/>
    <col min="3" max="3" width="12.28515625" customWidth="1"/>
    <col min="4" max="4" width="13.42578125" customWidth="1"/>
    <col min="5" max="5" width="11.7109375" customWidth="1"/>
    <col min="6" max="6" width="11.140625" customWidth="1"/>
    <col min="7" max="7" width="12.5703125" customWidth="1"/>
  </cols>
  <sheetData>
    <row r="2" spans="1:7" ht="18.75">
      <c r="A2" s="13" t="s">
        <v>372</v>
      </c>
    </row>
    <row r="3" spans="1:7">
      <c r="A3" s="39"/>
    </row>
    <row r="4" spans="1:7" ht="19.5" thickBot="1">
      <c r="A4" s="6" t="s">
        <v>63</v>
      </c>
    </row>
    <row r="5" spans="1:7">
      <c r="A5" s="176" t="s">
        <v>0</v>
      </c>
      <c r="B5" s="198" t="s">
        <v>64</v>
      </c>
      <c r="C5" s="199"/>
      <c r="D5" s="200"/>
      <c r="E5" s="198" t="s">
        <v>65</v>
      </c>
      <c r="F5" s="199"/>
      <c r="G5" s="200"/>
    </row>
    <row r="6" spans="1:7" ht="15.75" thickBot="1">
      <c r="A6" s="192"/>
      <c r="B6" s="201"/>
      <c r="C6" s="202"/>
      <c r="D6" s="203"/>
      <c r="E6" s="201"/>
      <c r="F6" s="202"/>
      <c r="G6" s="203"/>
    </row>
    <row r="7" spans="1:7" ht="18.75">
      <c r="A7" s="192"/>
      <c r="B7" s="176" t="s">
        <v>66</v>
      </c>
      <c r="C7" s="176" t="s">
        <v>67</v>
      </c>
      <c r="D7" s="176" t="s">
        <v>68</v>
      </c>
      <c r="E7" s="176" t="s">
        <v>66</v>
      </c>
      <c r="F7" s="176" t="s">
        <v>67</v>
      </c>
      <c r="G7" s="28" t="s">
        <v>17</v>
      </c>
    </row>
    <row r="8" spans="1:7" ht="19.5" thickBot="1">
      <c r="A8" s="177"/>
      <c r="B8" s="177"/>
      <c r="C8" s="177"/>
      <c r="D8" s="177"/>
      <c r="E8" s="177"/>
      <c r="F8" s="177"/>
      <c r="G8" s="8" t="s">
        <v>69</v>
      </c>
    </row>
    <row r="9" spans="1:7" s="107" customFormat="1" ht="19.5" thickBot="1">
      <c r="A9" s="118">
        <v>-1</v>
      </c>
      <c r="B9" s="110">
        <v>-2</v>
      </c>
      <c r="C9" s="110">
        <v>-3</v>
      </c>
      <c r="D9" s="110">
        <v>-4</v>
      </c>
      <c r="E9" s="110">
        <v>-5</v>
      </c>
      <c r="F9" s="110">
        <v>-6</v>
      </c>
      <c r="G9" s="110">
        <v>-7</v>
      </c>
    </row>
    <row r="10" spans="1:7" ht="19.5" thickBot="1">
      <c r="A10" s="40"/>
      <c r="B10" s="8"/>
      <c r="C10" s="8"/>
      <c r="D10" s="8"/>
      <c r="E10" s="8"/>
      <c r="F10" s="8"/>
      <c r="G10" s="8"/>
    </row>
  </sheetData>
  <mergeCells count="8">
    <mergeCell ref="A5:A8"/>
    <mergeCell ref="B5:D6"/>
    <mergeCell ref="E5:G6"/>
    <mergeCell ref="B7:B8"/>
    <mergeCell ref="C7:C8"/>
    <mergeCell ref="D7:D8"/>
    <mergeCell ref="E7:E8"/>
    <mergeCell ref="F7:F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E8"/>
  <sheetViews>
    <sheetView workbookViewId="0"/>
  </sheetViews>
  <sheetFormatPr defaultRowHeight="15"/>
  <cols>
    <col min="1" max="1" width="15.140625" customWidth="1"/>
    <col min="2" max="2" width="14.85546875" customWidth="1"/>
    <col min="3" max="3" width="18" customWidth="1"/>
    <col min="4" max="4" width="18.140625" customWidth="1"/>
    <col min="5" max="5" width="14.85546875" customWidth="1"/>
  </cols>
  <sheetData>
    <row r="1" spans="1:5" ht="18.75">
      <c r="A1" s="42" t="s">
        <v>373</v>
      </c>
    </row>
    <row r="2" spans="1:5" ht="15.75" thickBot="1">
      <c r="A2" s="41"/>
    </row>
    <row r="3" spans="1:5" ht="19.5" thickBot="1">
      <c r="A3" s="176" t="s">
        <v>30</v>
      </c>
      <c r="B3" s="178" t="s">
        <v>70</v>
      </c>
      <c r="C3" s="191"/>
      <c r="D3" s="179"/>
      <c r="E3" s="176" t="s">
        <v>71</v>
      </c>
    </row>
    <row r="4" spans="1:5" ht="38.25" thickBot="1">
      <c r="A4" s="177"/>
      <c r="B4" s="8" t="s">
        <v>72</v>
      </c>
      <c r="C4" s="8" t="s">
        <v>73</v>
      </c>
      <c r="D4" s="8" t="s">
        <v>74</v>
      </c>
      <c r="E4" s="177"/>
    </row>
    <row r="5" spans="1:5" s="107" customFormat="1" ht="19.5" thickBot="1">
      <c r="A5" s="105">
        <v>-1</v>
      </c>
      <c r="B5" s="106">
        <v>-2</v>
      </c>
      <c r="C5" s="106">
        <v>-3</v>
      </c>
      <c r="D5" s="106">
        <v>-4</v>
      </c>
      <c r="E5" s="110">
        <v>-5</v>
      </c>
    </row>
    <row r="6" spans="1:5" ht="18" thickBot="1">
      <c r="A6" s="24"/>
      <c r="B6" s="25"/>
      <c r="C6" s="25"/>
      <c r="D6" s="25"/>
      <c r="E6" s="25"/>
    </row>
    <row r="8" spans="1:5" ht="90.75" customHeight="1">
      <c r="A8" s="204" t="s">
        <v>75</v>
      </c>
      <c r="B8" s="204"/>
      <c r="C8" s="204"/>
      <c r="D8" s="204"/>
      <c r="E8" s="204"/>
    </row>
  </sheetData>
  <mergeCells count="4">
    <mergeCell ref="A3:A4"/>
    <mergeCell ref="B3:D3"/>
    <mergeCell ref="E3:E4"/>
    <mergeCell ref="A8:E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1. রাজস্ব আহরণ</vt:lpstr>
      <vt:lpstr>2. আমাদানিকৃত পণ্য</vt:lpstr>
      <vt:lpstr>3.অন্যান্য শুল্ক</vt:lpstr>
      <vt:lpstr>4. শুল্ক স্টেশন</vt:lpstr>
      <vt:lpstr>5.যাত্রী</vt:lpstr>
      <vt:lpstr>6. বকেয়া</vt:lpstr>
      <vt:lpstr>7.বিলঅব এনট্রি</vt:lpstr>
      <vt:lpstr>8. নিলাম</vt:lpstr>
      <vt:lpstr>9.স্বর্ণ</vt:lpstr>
      <vt:lpstr>10.মুদ্রা</vt:lpstr>
      <vt:lpstr>11.আটক</vt:lpstr>
      <vt:lpstr>12.এডিআর</vt:lpstr>
      <vt:lpstr>13.10পণ্য</vt:lpstr>
      <vt:lpstr>14.করিডোর</vt:lpstr>
      <vt:lpstr>15.নিত্য পণ্য</vt:lpstr>
      <vt:lpstr>16.মূখ্য পণ্য</vt:lpstr>
      <vt:lpstr>17.বন্ড ওয়্য্যর হাউস</vt:lpstr>
      <vt:lpstr>18.জনবল</vt:lpstr>
      <vt:lpstr>19.সারচার্জ</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2022-12-29T09:34:55Z</cp:lastPrinted>
  <dcterms:created xsi:type="dcterms:W3CDTF">2022-12-15T04:02:28Z</dcterms:created>
  <dcterms:modified xsi:type="dcterms:W3CDTF">2023-02-01T05:36:57Z</dcterms:modified>
</cp:coreProperties>
</file>